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Marcolin\"/>
    </mc:Choice>
  </mc:AlternateContent>
  <bookViews>
    <workbookView xWindow="0" yWindow="0" windowWidth="28770" windowHeight="12360" activeTab="3"/>
  </bookViews>
  <sheets>
    <sheet name="Aros de sol" sheetId="1" r:id="rId1"/>
    <sheet name="Lentes de contacto" sheetId="2" r:id="rId2"/>
    <sheet name="Accesorios" sheetId="3" r:id="rId3"/>
    <sheet name="Aros oftalmicos" sheetId="4" r:id="rId4"/>
  </sheets>
  <definedNames>
    <definedName name="_xlnm._FilterDatabase" localSheetId="0" hidden="1">'Aros de sol'!$A$1:$X$1</definedName>
    <definedName name="_xlnm._FilterDatabase" localSheetId="3" hidden="1">'Aros oftalmicos'!$A$1:$X$263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C263" i="4" l="1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<sst xmlns="http://schemas.openxmlformats.org/spreadsheetml/2006/main" count="1934" uniqueCount="252">
  <si>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</si>
  <si>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</si>
  <si>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</si>
  <si>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</si>
  <si>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</si>
  <si>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</si>
  <si>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</si>
  <si>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</si>
  <si>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</si>
  <si>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</si>
  <si>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</si>
  <si>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</si>
  <si>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</si>
  <si>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</si>
  <si>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</si>
  <si>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</si>
  <si>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</si>
  <si>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</si>
  <si>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</si>
  <si>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</si>
  <si>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</si>
  <si>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</si>
  <si>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</si>
  <si>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</si>
  <si>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GRIS</t>
  </si>
  <si>
    <t>CAFE</t>
  </si>
  <si>
    <t>AZUL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</si>
  <si>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</si>
  <si>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</si>
  <si>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</si>
  <si>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</si>
  <si>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</si>
  <si>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</si>
  <si>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</si>
  <si>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</si>
  <si>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</si>
  <si>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</si>
  <si>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</si>
  <si>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PASTA</t>
  </si>
  <si>
    <t>PASTA - METAL</t>
  </si>
  <si>
    <t>AU</t>
  </si>
  <si>
    <t>AM</t>
  </si>
  <si>
    <t>AH</t>
  </si>
  <si>
    <t>CAFE/VERDE</t>
  </si>
  <si>
    <t>NEGRO</t>
  </si>
  <si>
    <t>PLATEADO</t>
  </si>
  <si>
    <t>PLATEADO/AZUL</t>
  </si>
  <si>
    <t>MORADO</t>
  </si>
  <si>
    <t>VERDE</t>
  </si>
  <si>
    <t>CAREY/DORADO</t>
  </si>
  <si>
    <t>CAREY</t>
  </si>
  <si>
    <t>NEGRO/DORADO</t>
  </si>
  <si>
    <t>NEGRO/AZUL</t>
  </si>
  <si>
    <t>BRONCE</t>
  </si>
  <si>
    <t>VINO</t>
  </si>
  <si>
    <t>CAREY/CAFE</t>
  </si>
  <si>
    <t>NEGRO/GRIS</t>
  </si>
  <si>
    <t>GRIS/NEGRO</t>
  </si>
  <si>
    <t>DORADO/NEGRO</t>
  </si>
  <si>
    <t>PLATEADO OSCURO</t>
  </si>
  <si>
    <t>DORADO</t>
  </si>
  <si>
    <t>PLATEADO/NEGRO</t>
  </si>
  <si>
    <t>DORADO/ROJO</t>
  </si>
  <si>
    <t>ROSADO</t>
  </si>
  <si>
    <t>ROJO</t>
  </si>
  <si>
    <t>DORADO/CAFE</t>
  </si>
  <si>
    <t>CAFE/NEGRO</t>
  </si>
  <si>
    <t>CAFE/GRIS</t>
  </si>
  <si>
    <t>AZUL/PLAT.OSCURO</t>
  </si>
  <si>
    <t>NEGRO/CAFE</t>
  </si>
  <si>
    <t>CAFE/DORADO</t>
  </si>
  <si>
    <t>Ovalado</t>
  </si>
  <si>
    <t>GU2676</t>
  </si>
  <si>
    <t>GU2678</t>
  </si>
  <si>
    <t>GU2679</t>
  </si>
  <si>
    <t>GU2680</t>
  </si>
  <si>
    <t>GU2681</t>
  </si>
  <si>
    <t>GU2683</t>
  </si>
  <si>
    <t>GU2684</t>
  </si>
  <si>
    <t>GU2685</t>
  </si>
  <si>
    <t>GU2686</t>
  </si>
  <si>
    <t>GU2688</t>
  </si>
  <si>
    <t>GU2694</t>
  </si>
  <si>
    <t>GU2695</t>
  </si>
  <si>
    <t>GU2696</t>
  </si>
  <si>
    <t>GU2697</t>
  </si>
  <si>
    <t>GU2698</t>
  </si>
  <si>
    <t>GU2699</t>
  </si>
  <si>
    <t>GU2704</t>
  </si>
  <si>
    <t>GU2705</t>
  </si>
  <si>
    <t>GU2706</t>
  </si>
  <si>
    <t>GU2707</t>
  </si>
  <si>
    <t>GU2708</t>
  </si>
  <si>
    <t>GU2709</t>
  </si>
  <si>
    <t>GU2713</t>
  </si>
  <si>
    <t>GU2717</t>
  </si>
  <si>
    <t>GU2718</t>
  </si>
  <si>
    <t>GU2719</t>
  </si>
  <si>
    <t>GU2720</t>
  </si>
  <si>
    <t>GU2721</t>
  </si>
  <si>
    <t>GU2734</t>
  </si>
  <si>
    <t>GU2736</t>
  </si>
  <si>
    <t>GU3004</t>
  </si>
  <si>
    <t>GU3005</t>
  </si>
  <si>
    <t>GU3008</t>
  </si>
  <si>
    <t>GU3009</t>
  </si>
  <si>
    <t>GU3010</t>
  </si>
  <si>
    <t>GU3016</t>
  </si>
  <si>
    <t>GU3037</t>
  </si>
  <si>
    <t>GU3039</t>
  </si>
  <si>
    <t>GU3043</t>
  </si>
  <si>
    <t>GU3045</t>
  </si>
  <si>
    <t>GU9135</t>
  </si>
  <si>
    <t>GU9150</t>
  </si>
  <si>
    <t>GU9161</t>
  </si>
  <si>
    <t>GU9172</t>
  </si>
  <si>
    <t>GU9175</t>
  </si>
  <si>
    <t>GU9181</t>
  </si>
  <si>
    <t>GU9184</t>
  </si>
  <si>
    <t>KC0235</t>
  </si>
  <si>
    <t>KC0259</t>
  </si>
  <si>
    <t>KC0261</t>
  </si>
  <si>
    <t>KC0777</t>
  </si>
  <si>
    <t>KC0778</t>
  </si>
  <si>
    <t>KC0782</t>
  </si>
  <si>
    <t>KC0783</t>
  </si>
  <si>
    <t>KC0784</t>
  </si>
  <si>
    <t>KC0786</t>
  </si>
  <si>
    <t>KC0787</t>
  </si>
  <si>
    <t>KC0788</t>
  </si>
  <si>
    <t>KC0789</t>
  </si>
  <si>
    <t>KC0790</t>
  </si>
  <si>
    <t>KC0791</t>
  </si>
  <si>
    <t>KC0792</t>
  </si>
  <si>
    <t>KC0793</t>
  </si>
  <si>
    <t>KC0794</t>
  </si>
  <si>
    <t>KC0795</t>
  </si>
  <si>
    <t>KC0796</t>
  </si>
  <si>
    <t>KC0797</t>
  </si>
  <si>
    <t>KC0798</t>
  </si>
  <si>
    <t>KC0799</t>
  </si>
  <si>
    <t>KC0801</t>
  </si>
  <si>
    <t>KC0802</t>
  </si>
  <si>
    <t>KC0803</t>
  </si>
  <si>
    <t>KC0804</t>
  </si>
  <si>
    <t>SE1092</t>
  </si>
  <si>
    <t>SE1093</t>
  </si>
  <si>
    <t>SE1094</t>
  </si>
  <si>
    <t>SE1095</t>
  </si>
  <si>
    <t>SE1117</t>
  </si>
  <si>
    <t>SE1119</t>
  </si>
  <si>
    <t>SE1131</t>
  </si>
  <si>
    <t>SE1141</t>
  </si>
  <si>
    <t>SE1152</t>
  </si>
  <si>
    <t>SE1157</t>
  </si>
  <si>
    <t>SE1158</t>
  </si>
  <si>
    <t>SE1544</t>
  </si>
  <si>
    <t>SE1569</t>
  </si>
  <si>
    <t>SE1601</t>
  </si>
  <si>
    <t>SE1602</t>
  </si>
  <si>
    <t>SE1623</t>
  </si>
  <si>
    <t>SE1624</t>
  </si>
  <si>
    <t>SE1631</t>
  </si>
  <si>
    <t>SE1636</t>
  </si>
  <si>
    <t>SE2116</t>
  </si>
  <si>
    <t>SE2133</t>
  </si>
  <si>
    <t>SE2134</t>
  </si>
  <si>
    <t>SE2137</t>
  </si>
  <si>
    <t>SE2138</t>
  </si>
  <si>
    <t>SE2142</t>
  </si>
  <si>
    <t>SE2143</t>
  </si>
  <si>
    <t>SE3151</t>
  </si>
  <si>
    <t>SE3152</t>
  </si>
  <si>
    <t>SE3153</t>
  </si>
  <si>
    <t>SE3154</t>
  </si>
  <si>
    <t>SE3161</t>
  </si>
  <si>
    <t>SE3164</t>
  </si>
  <si>
    <t>SE3165</t>
  </si>
  <si>
    <t>SE3171</t>
  </si>
  <si>
    <t>SE3173</t>
  </si>
  <si>
    <t>SE3175</t>
  </si>
  <si>
    <t>SE3176</t>
  </si>
  <si>
    <t>SE3177</t>
  </si>
  <si>
    <t>SE3195</t>
  </si>
  <si>
    <t>SE3199</t>
  </si>
  <si>
    <t>SE3201</t>
  </si>
  <si>
    <t>SE3202</t>
  </si>
  <si>
    <t>SE3212</t>
  </si>
  <si>
    <t>SE3216</t>
  </si>
  <si>
    <t>SE3223</t>
  </si>
  <si>
    <t>SE3224</t>
  </si>
  <si>
    <t>SE3231</t>
  </si>
  <si>
    <t>NEGRO/MORADO</t>
  </si>
  <si>
    <t>CAREY/AZUL</t>
  </si>
  <si>
    <t>NEGRO/CAREY</t>
  </si>
  <si>
    <t>NEGRO/PLATEADO</t>
  </si>
  <si>
    <t>NEGRO/VERDE</t>
  </si>
  <si>
    <t>CAFE/PLATEADO</t>
  </si>
  <si>
    <t>AZUL/CAREY</t>
  </si>
  <si>
    <t>MORADO/PLATEADO</t>
  </si>
  <si>
    <t>CAFE/CAREY</t>
  </si>
  <si>
    <t>CAFE/AZUL</t>
  </si>
  <si>
    <t>CAFE/BEIGE</t>
  </si>
  <si>
    <t>AZUL/PLATEADO</t>
  </si>
  <si>
    <t>AZUL/GRIS</t>
  </si>
  <si>
    <t>CELESTE/CAREY</t>
  </si>
  <si>
    <t>LILA</t>
  </si>
  <si>
    <t>AZUL/NEGRO</t>
  </si>
  <si>
    <t>NEGRO/PLAT.OSC</t>
  </si>
  <si>
    <t>TRANSP/CAREY</t>
  </si>
  <si>
    <t>CAFE/PLAT.OSC</t>
  </si>
  <si>
    <t>CAFE/TRANSPARENTE</t>
  </si>
  <si>
    <t>GRIS/CAREY</t>
  </si>
  <si>
    <t>ROSADO/CAFE</t>
  </si>
  <si>
    <t>CAREY/VERDE</t>
  </si>
  <si>
    <t>NEGRO/ROJO</t>
  </si>
  <si>
    <t>VINO/NEGRO</t>
  </si>
  <si>
    <t>CAFE/NARANJA</t>
  </si>
  <si>
    <t>CAREY/MORADO</t>
  </si>
  <si>
    <t>NEGRO/BLANCO</t>
  </si>
  <si>
    <t>CAREY/ROSADO</t>
  </si>
  <si>
    <t>PLATEADO/ROJO</t>
  </si>
  <si>
    <t>TRANSP/BLANCO</t>
  </si>
  <si>
    <t>VINO/CELESTE</t>
  </si>
  <si>
    <t>CELESTE/GRIS</t>
  </si>
  <si>
    <t>NEGRO/LILA</t>
  </si>
  <si>
    <t>CAFE/ROSADO</t>
  </si>
  <si>
    <t>NEGRO/ROSADO</t>
  </si>
  <si>
    <t>AZUL/LILA</t>
  </si>
  <si>
    <t>NEGRO/CELESTE</t>
  </si>
  <si>
    <t>PLATEADO/MORADO</t>
  </si>
  <si>
    <t>AZUL/VERDE</t>
  </si>
  <si>
    <t>CAREY/CELESTE</t>
  </si>
  <si>
    <t>CAREY/ROJO</t>
  </si>
  <si>
    <t>ROJO/AZUL</t>
  </si>
  <si>
    <t>AZUL OSCURO</t>
  </si>
  <si>
    <t>AZUL/TRANSPARENTE</t>
  </si>
  <si>
    <t>GRIS/AZUL</t>
  </si>
  <si>
    <t>NEGRO/TRANSPARENTE</t>
  </si>
  <si>
    <t>GRIS/VERDE</t>
  </si>
  <si>
    <t>CAFE/CELESTE</t>
  </si>
  <si>
    <t>VINO/ROSADO</t>
  </si>
  <si>
    <t>MORADO/CELESTE</t>
  </si>
  <si>
    <t>NEGRO/VINO</t>
  </si>
  <si>
    <t xml:space="preserve">Guess  </t>
  </si>
  <si>
    <t>Kenneth Cole</t>
  </si>
  <si>
    <t>METAL - PASTA</t>
  </si>
  <si>
    <t>METAL</t>
  </si>
  <si>
    <t>AN</t>
  </si>
  <si>
    <t>(en blanco)</t>
  </si>
  <si>
    <t>Lentes Demo</t>
  </si>
  <si>
    <t xml:space="preserve">Skechers Eyewear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</si>
</sst>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activeCell="D19" sqref="D19:D20"/>
    </sheetView>
  </sheetViews>
  <sheetFormatPr defaultColWidth="9.140625" defaultRowHeight="15" x14ac:dyDescent="0.25"/>
  <cols>
    <col min="1" max="1" width="12.85546875" bestFit="1" customWidth="1"/>
    <col min="2" max="2" width="11.140625" bestFit="1" customWidth="1"/>
    <col min="3" max="3" width="19.28515625" bestFit="1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6.28515625" bestFit="1" customWidth="1"/>
    <col min="13" max="13" width="9.28515625" customWidth="1"/>
    <col min="14" max="14" width="8.140625" customWidth="1"/>
    <col min="15" max="15" width="22" customWidth="1"/>
    <col min="16" max="16" width="16.85546875" customWidth="1"/>
    <col min="17" max="17" width="18.85546875" bestFit="1" customWidth="1"/>
    <col min="18" max="18" width="8.5703125" bestFit="1" customWidth="1"/>
    <col min="19" max="19" width="7.140625" bestFit="1" customWidth="1"/>
    <col min="20" max="20" width="8" bestFit="1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sheetProtection formatCells="0" formatColumns="0" formatRows="0" insertColumns="0" insertRows="0" insertHyperlinks="0" deleteColumns="0" deleteRows="0" sort="0" autoFilter="0" pivotTables="0"/>
  <autoFilter ref="A1:X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:XFD285"/>
    </sheetView>
  </sheetViews>
  <sheetFormatPr defaultColWidth="9.140625" defaultRowHeight="15" x14ac:dyDescent="0.25"/>
  <cols>
    <col min="1" max="1" width="15.140625" bestFit="1" customWidth="1"/>
    <col min="2" max="2" width="40" bestFit="1" customWidth="1"/>
    <col min="3" max="3" width="41.140625" bestFit="1" customWidth="1"/>
    <col min="4" max="4" width="924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8.7109375" bestFit="1" customWidth="1"/>
    <col min="14" max="14" width="4.85546875" bestFit="1" customWidth="1"/>
    <col min="15" max="15" width="16.425781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8.28515625" bestFit="1" customWidth="1"/>
    <col min="23" max="23" width="11.42578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:XFD32"/>
    </sheetView>
  </sheetViews>
  <sheetFormatPr defaultColWidth="9.140625" defaultRowHeight="15" x14ac:dyDescent="0.25"/>
  <cols>
    <col min="1" max="1" width="12.85546875" bestFit="1" customWidth="1"/>
    <col min="2" max="2" width="12.140625" bestFit="1" customWidth="1"/>
    <col min="3" max="3" width="5.28515625" bestFit="1" customWidth="1"/>
    <col min="4" max="4" width="6.7109375" bestFit="1" customWidth="1"/>
    <col min="5" max="5" width="56.42578125" bestFit="1" customWidth="1"/>
    <col min="6" max="6" width="7.140625" bestFit="1" customWidth="1"/>
    <col min="7" max="7" width="7.42578125" bestFit="1" customWidth="1"/>
    <col min="8" max="8" width="11.28515625" bestFit="1" customWidth="1"/>
    <col min="9" max="9" width="9" bestFit="1" customWidth="1"/>
    <col min="10" max="10" width="24.42578125" bestFit="1" customWidth="1"/>
    <col min="11" max="11" width="18.85546875" bestFit="1" customWidth="1"/>
    <col min="12" max="12" width="23.140625" bestFit="1" customWidth="1"/>
  </cols>
  <sheetData>
    <row r="1" spans="1:12" ht="15.75" x14ac:dyDescent="0.25">
      <c r="A1" s="1" t="s">
        <v>0</v>
      </c>
      <c r="B1" s="1" t="s">
        <v>1</v>
      </c>
      <c r="C1" s="1" t="s">
        <v>37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"/>
  <sheetViews>
    <sheetView tabSelected="1" workbookViewId="0">
      <selection activeCell="A2" sqref="A2:XFD2"/>
    </sheetView>
  </sheetViews>
  <sheetFormatPr defaultColWidth="9.140625" defaultRowHeight="15" x14ac:dyDescent="0.25"/>
  <cols>
    <col min="1" max="1" width="12.85546875" bestFit="1" customWidth="1"/>
    <col min="2" max="2" width="25.28515625" customWidth="1"/>
    <col min="3" max="3" width="24.7109375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0.42578125" customWidth="1"/>
    <col min="13" max="13" width="15.57031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9" bestFit="1" customWidth="1"/>
    <col min="19" max="19" width="7.140625" style="5" bestFit="1" customWidth="1"/>
    <col min="20" max="20" width="8" style="5" bestFit="1" customWidth="1"/>
    <col min="21" max="21" width="9.5703125" style="5" bestFit="1" customWidth="1"/>
    <col min="22" max="22" width="5.140625" style="5" bestFit="1" customWidth="1"/>
    <col min="23" max="23" width="11.140625" style="5" bestFit="1" customWidth="1"/>
    <col min="24" max="24" width="8.42578125" style="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x14ac:dyDescent="0.25">
      <c r="A2" s="3">
        <v>695276047</v>
      </c>
      <c r="B2" s="3" t="s">
        <v>244</v>
      </c>
      <c r="C2" t="str">
        <f t="shared" ref="C2:C51" si="0">CONCATENATE(B2," ",R2)</f>
        <v>Guess   GU2676</v>
      </c>
      <c r="E2">
        <v>69000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M2" t="s">
        <v>39</v>
      </c>
      <c r="N2" t="s">
        <v>41</v>
      </c>
      <c r="O2" t="s">
        <v>250</v>
      </c>
      <c r="P2" t="s">
        <v>71</v>
      </c>
      <c r="Q2" s="3" t="s">
        <v>51</v>
      </c>
      <c r="R2" s="3" t="s">
        <v>72</v>
      </c>
      <c r="S2" s="5">
        <v>135</v>
      </c>
      <c r="T2" s="5">
        <v>16</v>
      </c>
      <c r="U2" s="5">
        <v>53</v>
      </c>
      <c r="V2" s="5">
        <v>40</v>
      </c>
      <c r="W2" s="5">
        <v>53</v>
      </c>
      <c r="X2" s="5">
        <v>40</v>
      </c>
    </row>
    <row r="3" spans="1:24" x14ac:dyDescent="0.25">
      <c r="A3" s="3">
        <v>695285543</v>
      </c>
      <c r="B3" s="3" t="s">
        <v>244</v>
      </c>
      <c r="C3" t="str">
        <f t="shared" si="0"/>
        <v>Guess   GU2676</v>
      </c>
      <c r="E3">
        <v>75000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M3" t="s">
        <v>39</v>
      </c>
      <c r="N3" t="s">
        <v>41</v>
      </c>
      <c r="O3" t="s">
        <v>250</v>
      </c>
      <c r="P3" t="s">
        <v>71</v>
      </c>
      <c r="Q3" s="3" t="s">
        <v>49</v>
      </c>
      <c r="R3" s="3" t="s">
        <v>72</v>
      </c>
      <c r="S3" s="5">
        <v>135</v>
      </c>
      <c r="T3" s="5">
        <v>16</v>
      </c>
      <c r="U3" s="5">
        <v>53</v>
      </c>
      <c r="V3" s="5">
        <v>40</v>
      </c>
      <c r="W3" s="5">
        <v>53</v>
      </c>
      <c r="X3" s="5">
        <v>40</v>
      </c>
    </row>
    <row r="4" spans="1:24" x14ac:dyDescent="0.25">
      <c r="A4" s="3">
        <v>695276049</v>
      </c>
      <c r="B4" s="3" t="s">
        <v>244</v>
      </c>
      <c r="C4" t="str">
        <f t="shared" si="0"/>
        <v>Guess   GU2676</v>
      </c>
      <c r="E4">
        <v>69000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M4" t="s">
        <v>39</v>
      </c>
      <c r="N4" t="s">
        <v>41</v>
      </c>
      <c r="O4" t="s">
        <v>250</v>
      </c>
      <c r="P4" t="s">
        <v>71</v>
      </c>
      <c r="Q4" s="3" t="s">
        <v>68</v>
      </c>
      <c r="R4" s="3" t="s">
        <v>72</v>
      </c>
      <c r="S4" s="5">
        <v>135</v>
      </c>
      <c r="T4" s="5">
        <v>16</v>
      </c>
      <c r="U4" s="5">
        <v>53</v>
      </c>
      <c r="V4" s="5">
        <v>40</v>
      </c>
      <c r="W4" s="5">
        <v>53</v>
      </c>
      <c r="X4" s="5">
        <v>40</v>
      </c>
    </row>
    <row r="5" spans="1:24" x14ac:dyDescent="0.25">
      <c r="A5" s="3">
        <v>695285545</v>
      </c>
      <c r="B5" s="3" t="s">
        <v>244</v>
      </c>
      <c r="C5" t="str">
        <f t="shared" si="0"/>
        <v>Guess   GU2678</v>
      </c>
      <c r="E5">
        <v>75000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M5" t="s">
        <v>38</v>
      </c>
      <c r="N5" t="s">
        <v>41</v>
      </c>
      <c r="O5" t="s">
        <v>250</v>
      </c>
      <c r="P5" t="s">
        <v>71</v>
      </c>
      <c r="Q5" s="3" t="s">
        <v>220</v>
      </c>
      <c r="R5" s="3" t="s">
        <v>73</v>
      </c>
      <c r="S5" s="5">
        <v>140</v>
      </c>
      <c r="T5" s="5">
        <v>17</v>
      </c>
      <c r="U5" s="5">
        <v>52</v>
      </c>
      <c r="V5" s="5">
        <v>39</v>
      </c>
      <c r="W5" s="5">
        <v>52</v>
      </c>
      <c r="X5" s="5">
        <v>39</v>
      </c>
    </row>
    <row r="6" spans="1:24" x14ac:dyDescent="0.25">
      <c r="A6" s="3">
        <v>695261489</v>
      </c>
      <c r="B6" s="3" t="s">
        <v>244</v>
      </c>
      <c r="C6" t="str">
        <f t="shared" si="0"/>
        <v>Guess   GU2678</v>
      </c>
      <c r="E6">
        <v>69000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M6" t="s">
        <v>38</v>
      </c>
      <c r="N6" t="s">
        <v>41</v>
      </c>
      <c r="O6" t="s">
        <v>250</v>
      </c>
      <c r="P6" t="s">
        <v>71</v>
      </c>
      <c r="Q6" s="3" t="s">
        <v>47</v>
      </c>
      <c r="R6" s="3" t="s">
        <v>73</v>
      </c>
      <c r="S6" s="5">
        <v>140</v>
      </c>
      <c r="T6" s="5">
        <v>17</v>
      </c>
      <c r="U6" s="5">
        <v>52</v>
      </c>
      <c r="V6" s="5">
        <v>39</v>
      </c>
      <c r="W6" s="5">
        <v>52</v>
      </c>
      <c r="X6" s="5">
        <v>39</v>
      </c>
    </row>
    <row r="7" spans="1:24" x14ac:dyDescent="0.25">
      <c r="A7" s="3">
        <v>695261490</v>
      </c>
      <c r="B7" s="3" t="s">
        <v>244</v>
      </c>
      <c r="C7" t="str">
        <f t="shared" si="0"/>
        <v>Guess   GU2679</v>
      </c>
      <c r="E7">
        <v>69000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M7" t="s">
        <v>246</v>
      </c>
      <c r="N7" t="s">
        <v>41</v>
      </c>
      <c r="O7" t="s">
        <v>250</v>
      </c>
      <c r="P7" t="s">
        <v>71</v>
      </c>
      <c r="Q7" s="3" t="s">
        <v>195</v>
      </c>
      <c r="R7" s="3" t="s">
        <v>74</v>
      </c>
      <c r="S7" s="5">
        <v>140</v>
      </c>
      <c r="T7" s="5">
        <v>16</v>
      </c>
      <c r="U7" s="5">
        <v>52</v>
      </c>
      <c r="V7" s="5">
        <v>39</v>
      </c>
      <c r="W7" s="5">
        <v>52</v>
      </c>
      <c r="X7" s="5">
        <v>39</v>
      </c>
    </row>
    <row r="8" spans="1:24" x14ac:dyDescent="0.25">
      <c r="A8" s="3">
        <v>695285569</v>
      </c>
      <c r="B8" s="3" t="s">
        <v>244</v>
      </c>
      <c r="C8" t="str">
        <f t="shared" si="0"/>
        <v>Guess   GU2680</v>
      </c>
      <c r="E8">
        <v>75000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M8" t="s">
        <v>39</v>
      </c>
      <c r="N8" t="s">
        <v>41</v>
      </c>
      <c r="O8" t="s">
        <v>250</v>
      </c>
      <c r="P8" t="s">
        <v>71</v>
      </c>
      <c r="Q8" s="3" t="s">
        <v>51</v>
      </c>
      <c r="R8" s="3" t="s">
        <v>75</v>
      </c>
      <c r="S8" s="5">
        <v>140</v>
      </c>
      <c r="T8" s="5">
        <v>18</v>
      </c>
      <c r="U8" s="5">
        <v>52</v>
      </c>
      <c r="V8" s="5">
        <v>44</v>
      </c>
      <c r="W8" s="5">
        <v>52</v>
      </c>
      <c r="X8" s="5">
        <v>44</v>
      </c>
    </row>
    <row r="9" spans="1:24" x14ac:dyDescent="0.25">
      <c r="A9" s="3">
        <v>695276050</v>
      </c>
      <c r="B9" s="3" t="s">
        <v>244</v>
      </c>
      <c r="C9" t="str">
        <f t="shared" si="0"/>
        <v>Guess   GU2680</v>
      </c>
      <c r="E9">
        <v>69000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M9" t="s">
        <v>39</v>
      </c>
      <c r="N9" t="s">
        <v>41</v>
      </c>
      <c r="O9" t="s">
        <v>250</v>
      </c>
      <c r="P9" t="s">
        <v>71</v>
      </c>
      <c r="Q9" s="3" t="s">
        <v>219</v>
      </c>
      <c r="R9" s="3" t="s">
        <v>75</v>
      </c>
      <c r="S9" s="5">
        <v>140</v>
      </c>
      <c r="T9" s="5">
        <v>18</v>
      </c>
      <c r="U9" s="5">
        <v>52</v>
      </c>
      <c r="V9" s="5">
        <v>44</v>
      </c>
      <c r="W9" s="5">
        <v>52</v>
      </c>
      <c r="X9" s="5">
        <v>44</v>
      </c>
    </row>
    <row r="10" spans="1:24" x14ac:dyDescent="0.25">
      <c r="A10" s="3">
        <v>695285570</v>
      </c>
      <c r="B10" s="3" t="s">
        <v>244</v>
      </c>
      <c r="C10" t="str">
        <f t="shared" si="0"/>
        <v>Guess   GU2680</v>
      </c>
      <c r="E10">
        <v>75000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M10" t="s">
        <v>39</v>
      </c>
      <c r="N10" t="s">
        <v>41</v>
      </c>
      <c r="O10" t="s">
        <v>250</v>
      </c>
      <c r="P10" t="s">
        <v>71</v>
      </c>
      <c r="Q10" s="3" t="s">
        <v>47</v>
      </c>
      <c r="R10" s="3" t="s">
        <v>75</v>
      </c>
      <c r="S10" s="5">
        <v>140</v>
      </c>
      <c r="T10" s="5">
        <v>18</v>
      </c>
      <c r="U10" s="5">
        <v>52</v>
      </c>
      <c r="V10" s="5">
        <v>44</v>
      </c>
      <c r="W10" s="5">
        <v>52</v>
      </c>
      <c r="X10" s="5">
        <v>44</v>
      </c>
    </row>
    <row r="11" spans="1:24" x14ac:dyDescent="0.25">
      <c r="A11" s="3">
        <v>695270836</v>
      </c>
      <c r="B11" s="3" t="s">
        <v>244</v>
      </c>
      <c r="C11" t="str">
        <f t="shared" si="0"/>
        <v>Guess   GU2681</v>
      </c>
      <c r="E11">
        <v>69000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M11" t="s">
        <v>39</v>
      </c>
      <c r="N11" t="s">
        <v>41</v>
      </c>
      <c r="O11" t="s">
        <v>250</v>
      </c>
      <c r="P11" t="s">
        <v>71</v>
      </c>
      <c r="Q11" s="3" t="s">
        <v>195</v>
      </c>
      <c r="R11" s="3" t="s">
        <v>76</v>
      </c>
      <c r="S11" s="5">
        <v>140</v>
      </c>
      <c r="T11" s="5">
        <v>16</v>
      </c>
      <c r="U11" s="5">
        <v>51</v>
      </c>
      <c r="V11" s="5">
        <v>36</v>
      </c>
      <c r="W11" s="5">
        <v>51</v>
      </c>
      <c r="X11" s="5">
        <v>36</v>
      </c>
    </row>
    <row r="12" spans="1:24" x14ac:dyDescent="0.25">
      <c r="A12" s="3">
        <v>695270837</v>
      </c>
      <c r="B12" s="3" t="s">
        <v>244</v>
      </c>
      <c r="C12" t="str">
        <f t="shared" si="0"/>
        <v>Guess   GU2681</v>
      </c>
      <c r="E12">
        <v>69000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M12" t="s">
        <v>39</v>
      </c>
      <c r="N12" t="s">
        <v>41</v>
      </c>
      <c r="O12" t="s">
        <v>250</v>
      </c>
      <c r="P12" t="s">
        <v>71</v>
      </c>
      <c r="Q12" s="3" t="s">
        <v>215</v>
      </c>
      <c r="R12" s="3" t="s">
        <v>76</v>
      </c>
      <c r="S12" s="5">
        <v>140</v>
      </c>
      <c r="T12" s="5">
        <v>16</v>
      </c>
      <c r="U12" s="5">
        <v>51</v>
      </c>
      <c r="V12" s="5">
        <v>36</v>
      </c>
      <c r="W12" s="5">
        <v>51</v>
      </c>
      <c r="X12" s="5">
        <v>36</v>
      </c>
    </row>
    <row r="13" spans="1:24" x14ac:dyDescent="0.25">
      <c r="A13" s="3">
        <v>695270838</v>
      </c>
      <c r="B13" s="3" t="s">
        <v>244</v>
      </c>
      <c r="C13" t="str">
        <f t="shared" si="0"/>
        <v>Guess   GU2681</v>
      </c>
      <c r="E13">
        <v>69000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M13" t="s">
        <v>39</v>
      </c>
      <c r="N13" t="s">
        <v>41</v>
      </c>
      <c r="O13" t="s">
        <v>250</v>
      </c>
      <c r="P13" t="s">
        <v>71</v>
      </c>
      <c r="Q13" s="3" t="s">
        <v>193</v>
      </c>
      <c r="R13" s="3" t="s">
        <v>76</v>
      </c>
      <c r="S13" s="5">
        <v>140</v>
      </c>
      <c r="T13" s="5">
        <v>16</v>
      </c>
      <c r="U13" s="5">
        <v>51</v>
      </c>
      <c r="V13" s="5">
        <v>36</v>
      </c>
      <c r="W13" s="5">
        <v>51</v>
      </c>
      <c r="X13" s="5">
        <v>36</v>
      </c>
    </row>
    <row r="14" spans="1:24" x14ac:dyDescent="0.25">
      <c r="A14" s="3">
        <v>695276052</v>
      </c>
      <c r="B14" s="3" t="s">
        <v>244</v>
      </c>
      <c r="C14" t="str">
        <f t="shared" si="0"/>
        <v>Guess   GU2683</v>
      </c>
      <c r="E14">
        <v>69000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M14" t="s">
        <v>39</v>
      </c>
      <c r="N14" t="s">
        <v>41</v>
      </c>
      <c r="O14" t="s">
        <v>250</v>
      </c>
      <c r="P14" t="s">
        <v>71</v>
      </c>
      <c r="Q14" s="3" t="s">
        <v>195</v>
      </c>
      <c r="R14" s="3" t="s">
        <v>77</v>
      </c>
      <c r="S14" s="5">
        <v>140</v>
      </c>
      <c r="T14" s="5">
        <v>17</v>
      </c>
      <c r="U14" s="5">
        <v>54</v>
      </c>
      <c r="V14" s="5">
        <v>39</v>
      </c>
      <c r="W14" s="5">
        <v>54</v>
      </c>
      <c r="X14" s="5">
        <v>39</v>
      </c>
    </row>
    <row r="15" spans="1:24" x14ac:dyDescent="0.25">
      <c r="A15" s="3">
        <v>695285573</v>
      </c>
      <c r="B15" s="3" t="s">
        <v>244</v>
      </c>
      <c r="C15" t="str">
        <f t="shared" si="0"/>
        <v>Guess   GU2683</v>
      </c>
      <c r="E15">
        <v>75000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M15" t="s">
        <v>39</v>
      </c>
      <c r="N15" t="s">
        <v>41</v>
      </c>
      <c r="O15" t="s">
        <v>250</v>
      </c>
      <c r="P15" t="s">
        <v>71</v>
      </c>
      <c r="Q15" s="3" t="s">
        <v>49</v>
      </c>
      <c r="R15" s="3" t="s">
        <v>77</v>
      </c>
      <c r="S15" s="5">
        <v>140</v>
      </c>
      <c r="T15" s="5">
        <v>17</v>
      </c>
      <c r="U15" s="5">
        <v>54</v>
      </c>
      <c r="V15" s="5">
        <v>39</v>
      </c>
      <c r="W15" s="5">
        <v>54</v>
      </c>
      <c r="X15" s="5">
        <v>39</v>
      </c>
    </row>
    <row r="16" spans="1:24" x14ac:dyDescent="0.25">
      <c r="A16" s="3">
        <v>695276053</v>
      </c>
      <c r="B16" s="3" t="s">
        <v>244</v>
      </c>
      <c r="C16" t="str">
        <f t="shared" si="0"/>
        <v>Guess   GU2683</v>
      </c>
      <c r="E16">
        <v>69000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M16" t="s">
        <v>39</v>
      </c>
      <c r="N16" t="s">
        <v>41</v>
      </c>
      <c r="O16" t="s">
        <v>250</v>
      </c>
      <c r="P16" t="s">
        <v>71</v>
      </c>
      <c r="Q16" s="3" t="s">
        <v>55</v>
      </c>
      <c r="R16" s="3" t="s">
        <v>77</v>
      </c>
      <c r="S16" s="5">
        <v>140</v>
      </c>
      <c r="T16" s="5">
        <v>17</v>
      </c>
      <c r="U16" s="5">
        <v>52</v>
      </c>
      <c r="V16" s="5">
        <v>38</v>
      </c>
      <c r="W16" s="5">
        <v>52</v>
      </c>
      <c r="X16" s="5">
        <v>38</v>
      </c>
    </row>
    <row r="17" spans="1:24" x14ac:dyDescent="0.25">
      <c r="A17" s="3">
        <v>695285574</v>
      </c>
      <c r="B17" s="3" t="s">
        <v>244</v>
      </c>
      <c r="C17" t="str">
        <f t="shared" si="0"/>
        <v>Guess   GU2684</v>
      </c>
      <c r="E17">
        <v>75000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M17" t="s">
        <v>39</v>
      </c>
      <c r="N17" t="s">
        <v>41</v>
      </c>
      <c r="O17" t="s">
        <v>250</v>
      </c>
      <c r="P17" t="s">
        <v>71</v>
      </c>
      <c r="Q17" s="3" t="s">
        <v>195</v>
      </c>
      <c r="R17" s="3" t="s">
        <v>78</v>
      </c>
      <c r="S17" s="5">
        <v>140</v>
      </c>
      <c r="T17" s="5">
        <v>17</v>
      </c>
      <c r="U17" s="5">
        <v>53</v>
      </c>
      <c r="V17" s="5">
        <v>41</v>
      </c>
      <c r="W17" s="5">
        <v>53</v>
      </c>
      <c r="X17" s="5">
        <v>41</v>
      </c>
    </row>
    <row r="18" spans="1:24" x14ac:dyDescent="0.25">
      <c r="A18" s="3">
        <v>695282544</v>
      </c>
      <c r="B18" s="3" t="s">
        <v>244</v>
      </c>
      <c r="C18" t="str">
        <f t="shared" si="0"/>
        <v>Guess   GU2684</v>
      </c>
      <c r="E18">
        <v>75000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M18" t="s">
        <v>39</v>
      </c>
      <c r="N18" t="s">
        <v>41</v>
      </c>
      <c r="O18" t="s">
        <v>250</v>
      </c>
      <c r="P18" t="s">
        <v>71</v>
      </c>
      <c r="Q18" s="3" t="s">
        <v>51</v>
      </c>
      <c r="R18" s="3" t="s">
        <v>78</v>
      </c>
      <c r="S18" s="5">
        <v>140</v>
      </c>
      <c r="T18" s="5">
        <v>17</v>
      </c>
      <c r="U18" s="5">
        <v>53</v>
      </c>
      <c r="V18" s="5">
        <v>41</v>
      </c>
      <c r="W18" s="5">
        <v>53</v>
      </c>
      <c r="X18" s="5">
        <v>41</v>
      </c>
    </row>
    <row r="19" spans="1:24" x14ac:dyDescent="0.25">
      <c r="A19" s="3">
        <v>695285576</v>
      </c>
      <c r="B19" s="3" t="s">
        <v>244</v>
      </c>
      <c r="C19" t="str">
        <f t="shared" si="0"/>
        <v>Guess   GU2684</v>
      </c>
      <c r="E19">
        <v>75000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M19" t="s">
        <v>39</v>
      </c>
      <c r="N19" t="s">
        <v>41</v>
      </c>
      <c r="O19" t="s">
        <v>250</v>
      </c>
      <c r="P19" t="s">
        <v>71</v>
      </c>
      <c r="Q19" s="3" t="s">
        <v>70</v>
      </c>
      <c r="R19" s="3" t="s">
        <v>78</v>
      </c>
      <c r="S19" s="5">
        <v>140</v>
      </c>
      <c r="T19" s="5">
        <v>17</v>
      </c>
      <c r="U19" s="5">
        <v>55</v>
      </c>
      <c r="V19" s="5">
        <v>44</v>
      </c>
      <c r="W19" s="5">
        <v>55</v>
      </c>
      <c r="X19" s="5">
        <v>44</v>
      </c>
    </row>
    <row r="20" spans="1:24" x14ac:dyDescent="0.25">
      <c r="A20" s="3">
        <v>695276054</v>
      </c>
      <c r="B20" s="3" t="s">
        <v>244</v>
      </c>
      <c r="C20" t="str">
        <f t="shared" si="0"/>
        <v>Guess   GU2684</v>
      </c>
      <c r="E20">
        <v>75000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M20" t="s">
        <v>39</v>
      </c>
      <c r="N20" t="s">
        <v>41</v>
      </c>
      <c r="O20" t="s">
        <v>250</v>
      </c>
      <c r="P20" t="s">
        <v>71</v>
      </c>
      <c r="Q20" s="3" t="s">
        <v>49</v>
      </c>
      <c r="R20" s="3" t="s">
        <v>78</v>
      </c>
      <c r="S20" s="5">
        <v>140</v>
      </c>
      <c r="T20" s="5">
        <v>17</v>
      </c>
      <c r="U20" s="5">
        <v>53</v>
      </c>
      <c r="V20" s="5">
        <v>42</v>
      </c>
      <c r="W20" s="5">
        <v>53</v>
      </c>
      <c r="X20" s="5">
        <v>42</v>
      </c>
    </row>
    <row r="21" spans="1:24" x14ac:dyDescent="0.25">
      <c r="A21" s="3">
        <v>695282546</v>
      </c>
      <c r="B21" s="3" t="s">
        <v>244</v>
      </c>
      <c r="C21" t="str">
        <f t="shared" si="0"/>
        <v>Guess   GU2684</v>
      </c>
      <c r="E21">
        <v>75000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M21" t="s">
        <v>39</v>
      </c>
      <c r="N21" t="s">
        <v>41</v>
      </c>
      <c r="O21" t="s">
        <v>250</v>
      </c>
      <c r="P21" t="s">
        <v>71</v>
      </c>
      <c r="Q21" s="3" t="s">
        <v>55</v>
      </c>
      <c r="R21" s="3" t="s">
        <v>78</v>
      </c>
      <c r="S21" s="5">
        <v>140</v>
      </c>
      <c r="T21" s="5">
        <v>17</v>
      </c>
      <c r="U21" s="5">
        <v>53</v>
      </c>
      <c r="V21" s="5">
        <v>41</v>
      </c>
      <c r="W21" s="5">
        <v>53</v>
      </c>
      <c r="X21" s="5">
        <v>41</v>
      </c>
    </row>
    <row r="22" spans="1:24" x14ac:dyDescent="0.25">
      <c r="A22" s="3">
        <v>695276057</v>
      </c>
      <c r="B22" s="3" t="s">
        <v>244</v>
      </c>
      <c r="C22" t="str">
        <f t="shared" si="0"/>
        <v>Guess   GU2684</v>
      </c>
      <c r="E22">
        <v>69000</v>
      </c>
      <c r="F22">
        <v>1</v>
      </c>
      <c r="G22">
        <v>10</v>
      </c>
      <c r="H22">
        <v>0</v>
      </c>
      <c r="I22">
        <v>0</v>
      </c>
      <c r="J22">
        <v>0</v>
      </c>
      <c r="K22">
        <v>0</v>
      </c>
      <c r="M22" t="s">
        <v>39</v>
      </c>
      <c r="N22" t="s">
        <v>41</v>
      </c>
      <c r="O22" t="s">
        <v>250</v>
      </c>
      <c r="P22" t="s">
        <v>71</v>
      </c>
      <c r="Q22" s="3" t="s">
        <v>197</v>
      </c>
      <c r="R22" s="3" t="s">
        <v>78</v>
      </c>
      <c r="S22" s="5">
        <v>140</v>
      </c>
      <c r="T22" s="5">
        <v>17</v>
      </c>
      <c r="U22" s="5">
        <v>55</v>
      </c>
      <c r="V22" s="5">
        <v>44</v>
      </c>
      <c r="W22" s="5">
        <v>55</v>
      </c>
      <c r="X22" s="5">
        <v>44</v>
      </c>
    </row>
    <row r="23" spans="1:24" x14ac:dyDescent="0.25">
      <c r="A23" s="3">
        <v>695282548</v>
      </c>
      <c r="B23" s="3" t="s">
        <v>244</v>
      </c>
      <c r="C23" t="str">
        <f t="shared" si="0"/>
        <v>Guess   GU2685</v>
      </c>
      <c r="E23">
        <v>75000</v>
      </c>
      <c r="F23">
        <v>1</v>
      </c>
      <c r="G23">
        <v>10</v>
      </c>
      <c r="H23">
        <v>0</v>
      </c>
      <c r="I23">
        <v>0</v>
      </c>
      <c r="J23">
        <v>0</v>
      </c>
      <c r="K23">
        <v>0</v>
      </c>
      <c r="M23" t="s">
        <v>247</v>
      </c>
      <c r="N23" t="s">
        <v>41</v>
      </c>
      <c r="O23" t="s">
        <v>250</v>
      </c>
      <c r="P23" t="s">
        <v>71</v>
      </c>
      <c r="Q23" s="3" t="s">
        <v>60</v>
      </c>
      <c r="R23" s="3" t="s">
        <v>79</v>
      </c>
      <c r="S23" s="5">
        <v>140</v>
      </c>
      <c r="T23" s="5">
        <v>17</v>
      </c>
      <c r="U23" s="5">
        <v>55</v>
      </c>
      <c r="V23" s="5">
        <v>45</v>
      </c>
      <c r="W23" s="5">
        <v>55</v>
      </c>
      <c r="X23" s="5">
        <v>45</v>
      </c>
    </row>
    <row r="24" spans="1:24" x14ac:dyDescent="0.25">
      <c r="A24" s="3">
        <v>695282549</v>
      </c>
      <c r="B24" s="3" t="s">
        <v>244</v>
      </c>
      <c r="C24" t="str">
        <f t="shared" si="0"/>
        <v>Guess   GU2686</v>
      </c>
      <c r="E24">
        <v>75000</v>
      </c>
      <c r="F24">
        <v>1</v>
      </c>
      <c r="G24">
        <v>10</v>
      </c>
      <c r="H24">
        <v>0</v>
      </c>
      <c r="I24">
        <v>0</v>
      </c>
      <c r="J24">
        <v>0</v>
      </c>
      <c r="K24">
        <v>0</v>
      </c>
      <c r="M24" t="s">
        <v>247</v>
      </c>
      <c r="N24" t="s">
        <v>41</v>
      </c>
      <c r="O24" t="s">
        <v>250</v>
      </c>
      <c r="P24" t="s">
        <v>71</v>
      </c>
      <c r="Q24" s="3" t="s">
        <v>53</v>
      </c>
      <c r="R24" s="3" t="s">
        <v>80</v>
      </c>
      <c r="S24" s="5">
        <v>135</v>
      </c>
      <c r="T24" s="5">
        <v>17</v>
      </c>
      <c r="U24" s="5">
        <v>53</v>
      </c>
      <c r="V24" s="5">
        <v>45</v>
      </c>
      <c r="W24" s="5">
        <v>53</v>
      </c>
      <c r="X24" s="5">
        <v>45</v>
      </c>
    </row>
    <row r="25" spans="1:24" x14ac:dyDescent="0.25">
      <c r="A25" s="3">
        <v>695282550</v>
      </c>
      <c r="B25" s="3" t="s">
        <v>244</v>
      </c>
      <c r="C25" t="str">
        <f t="shared" si="0"/>
        <v>Guess   GU2686</v>
      </c>
      <c r="E25">
        <v>75000</v>
      </c>
      <c r="F25">
        <v>1</v>
      </c>
      <c r="G25">
        <v>10</v>
      </c>
      <c r="H25">
        <v>0</v>
      </c>
      <c r="I25">
        <v>0</v>
      </c>
      <c r="J25">
        <v>0</v>
      </c>
      <c r="K25">
        <v>0</v>
      </c>
      <c r="M25" t="s">
        <v>247</v>
      </c>
      <c r="N25" t="s">
        <v>41</v>
      </c>
      <c r="O25" t="s">
        <v>250</v>
      </c>
      <c r="P25" t="s">
        <v>71</v>
      </c>
      <c r="Q25" s="3" t="s">
        <v>60</v>
      </c>
      <c r="R25" s="3" t="s">
        <v>80</v>
      </c>
      <c r="S25" s="5">
        <v>135</v>
      </c>
      <c r="T25" s="5">
        <v>17</v>
      </c>
      <c r="U25" s="5">
        <v>53</v>
      </c>
      <c r="V25" s="5">
        <v>45</v>
      </c>
      <c r="W25" s="5">
        <v>53</v>
      </c>
      <c r="X25" s="5">
        <v>45</v>
      </c>
    </row>
    <row r="26" spans="1:24" x14ac:dyDescent="0.25">
      <c r="A26" s="3">
        <v>695270839</v>
      </c>
      <c r="B26" s="3" t="s">
        <v>244</v>
      </c>
      <c r="C26" t="str">
        <f t="shared" si="0"/>
        <v>Guess   GU2688</v>
      </c>
      <c r="E26">
        <v>69000</v>
      </c>
      <c r="F26">
        <v>1</v>
      </c>
      <c r="G26">
        <v>10</v>
      </c>
      <c r="H26">
        <v>0</v>
      </c>
      <c r="I26">
        <v>0</v>
      </c>
      <c r="J26">
        <v>0</v>
      </c>
      <c r="K26">
        <v>0</v>
      </c>
      <c r="M26" t="s">
        <v>38</v>
      </c>
      <c r="N26" t="s">
        <v>41</v>
      </c>
      <c r="O26" t="s">
        <v>250</v>
      </c>
      <c r="P26" t="s">
        <v>71</v>
      </c>
      <c r="Q26" s="3" t="s">
        <v>195</v>
      </c>
      <c r="R26" s="3" t="s">
        <v>81</v>
      </c>
      <c r="S26" s="5">
        <v>135</v>
      </c>
      <c r="T26" s="5">
        <v>18</v>
      </c>
      <c r="U26" s="5">
        <v>52</v>
      </c>
      <c r="V26" s="5">
        <v>35</v>
      </c>
      <c r="W26" s="5">
        <v>52</v>
      </c>
      <c r="X26" s="5">
        <v>35</v>
      </c>
    </row>
    <row r="27" spans="1:24" x14ac:dyDescent="0.25">
      <c r="A27" s="3">
        <v>695276059</v>
      </c>
      <c r="B27" s="3" t="s">
        <v>244</v>
      </c>
      <c r="C27" t="str">
        <f t="shared" si="0"/>
        <v>Guess   GU2688</v>
      </c>
      <c r="E27">
        <v>69000</v>
      </c>
      <c r="F27">
        <v>1</v>
      </c>
      <c r="G27">
        <v>10</v>
      </c>
      <c r="H27">
        <v>0</v>
      </c>
      <c r="I27">
        <v>0</v>
      </c>
      <c r="J27">
        <v>0</v>
      </c>
      <c r="K27">
        <v>0</v>
      </c>
      <c r="M27" t="s">
        <v>39</v>
      </c>
      <c r="N27" t="s">
        <v>41</v>
      </c>
      <c r="O27" t="s">
        <v>250</v>
      </c>
      <c r="P27" t="s">
        <v>71</v>
      </c>
      <c r="Q27" s="3" t="s">
        <v>51</v>
      </c>
      <c r="R27" s="3" t="s">
        <v>81</v>
      </c>
      <c r="S27" s="5">
        <v>135</v>
      </c>
      <c r="T27" s="5">
        <v>18</v>
      </c>
      <c r="U27" s="5">
        <v>52</v>
      </c>
      <c r="V27" s="5">
        <v>35</v>
      </c>
      <c r="W27" s="5">
        <v>52</v>
      </c>
      <c r="X27" s="5">
        <v>35</v>
      </c>
    </row>
    <row r="28" spans="1:24" x14ac:dyDescent="0.25">
      <c r="A28" s="3">
        <v>695285577</v>
      </c>
      <c r="B28" s="3" t="s">
        <v>244</v>
      </c>
      <c r="C28" t="str">
        <f t="shared" si="0"/>
        <v>Guess   GU2694</v>
      </c>
      <c r="E28">
        <v>75000</v>
      </c>
      <c r="F28">
        <v>1</v>
      </c>
      <c r="G28">
        <v>10</v>
      </c>
      <c r="H28">
        <v>0</v>
      </c>
      <c r="I28">
        <v>0</v>
      </c>
      <c r="J28">
        <v>0</v>
      </c>
      <c r="K28">
        <v>0</v>
      </c>
      <c r="M28" t="s">
        <v>246</v>
      </c>
      <c r="N28" t="s">
        <v>41</v>
      </c>
      <c r="O28" t="s">
        <v>250</v>
      </c>
      <c r="P28" t="s">
        <v>71</v>
      </c>
      <c r="Q28" s="3" t="s">
        <v>199</v>
      </c>
      <c r="R28" s="3" t="s">
        <v>82</v>
      </c>
      <c r="S28" s="5">
        <v>140</v>
      </c>
      <c r="T28" s="5">
        <v>18</v>
      </c>
      <c r="U28" s="5">
        <v>52</v>
      </c>
      <c r="V28" s="5">
        <v>45</v>
      </c>
      <c r="W28" s="5">
        <v>52</v>
      </c>
      <c r="X28" s="5">
        <v>45</v>
      </c>
    </row>
    <row r="29" spans="1:24" x14ac:dyDescent="0.25">
      <c r="A29" s="3">
        <v>695276061</v>
      </c>
      <c r="B29" s="3" t="s">
        <v>244</v>
      </c>
      <c r="C29" t="str">
        <f t="shared" si="0"/>
        <v>Guess   GU2695</v>
      </c>
      <c r="E29">
        <v>69000</v>
      </c>
      <c r="F29">
        <v>1</v>
      </c>
      <c r="G29">
        <v>10</v>
      </c>
      <c r="H29">
        <v>0</v>
      </c>
      <c r="I29">
        <v>0</v>
      </c>
      <c r="J29">
        <v>0</v>
      </c>
      <c r="K29">
        <v>0</v>
      </c>
      <c r="M29" t="s">
        <v>38</v>
      </c>
      <c r="N29" t="s">
        <v>41</v>
      </c>
      <c r="O29" t="s">
        <v>250</v>
      </c>
      <c r="P29" t="s">
        <v>71</v>
      </c>
      <c r="Q29" s="3" t="s">
        <v>51</v>
      </c>
      <c r="R29" s="3" t="s">
        <v>83</v>
      </c>
      <c r="S29" s="5">
        <v>40</v>
      </c>
      <c r="T29" s="5">
        <v>16</v>
      </c>
      <c r="U29" s="5">
        <v>51</v>
      </c>
      <c r="V29" s="5">
        <v>43</v>
      </c>
      <c r="W29" s="5">
        <v>51</v>
      </c>
      <c r="X29" s="5">
        <v>43</v>
      </c>
    </row>
    <row r="30" spans="1:24" x14ac:dyDescent="0.25">
      <c r="A30" s="3">
        <v>695276062</v>
      </c>
      <c r="B30" s="3" t="s">
        <v>244</v>
      </c>
      <c r="C30" t="str">
        <f t="shared" si="0"/>
        <v>Guess   GU2695</v>
      </c>
      <c r="E30">
        <v>69000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M30" t="s">
        <v>38</v>
      </c>
      <c r="N30" t="s">
        <v>41</v>
      </c>
      <c r="O30" t="s">
        <v>250</v>
      </c>
      <c r="P30" t="s">
        <v>71</v>
      </c>
      <c r="Q30" s="3" t="s">
        <v>49</v>
      </c>
      <c r="R30" s="3" t="s">
        <v>83</v>
      </c>
      <c r="S30" s="5">
        <v>140</v>
      </c>
      <c r="T30" s="5">
        <v>16</v>
      </c>
      <c r="U30" s="5">
        <v>51</v>
      </c>
      <c r="V30" s="5">
        <v>43</v>
      </c>
      <c r="W30" s="5">
        <v>51</v>
      </c>
      <c r="X30" s="5">
        <v>43</v>
      </c>
    </row>
    <row r="31" spans="1:24" x14ac:dyDescent="0.25">
      <c r="A31" s="3">
        <v>695270840</v>
      </c>
      <c r="B31" s="3" t="s">
        <v>244</v>
      </c>
      <c r="C31" t="str">
        <f t="shared" si="0"/>
        <v>Guess   GU2696</v>
      </c>
      <c r="E31">
        <v>69000</v>
      </c>
      <c r="F31">
        <v>1</v>
      </c>
      <c r="G31">
        <v>10</v>
      </c>
      <c r="H31">
        <v>0</v>
      </c>
      <c r="I31">
        <v>0</v>
      </c>
      <c r="J31">
        <v>0</v>
      </c>
      <c r="K31">
        <v>0</v>
      </c>
      <c r="M31" t="s">
        <v>38</v>
      </c>
      <c r="N31" t="s">
        <v>40</v>
      </c>
      <c r="O31" t="s">
        <v>250</v>
      </c>
      <c r="P31" t="s">
        <v>71</v>
      </c>
      <c r="Q31" s="3" t="s">
        <v>44</v>
      </c>
      <c r="R31" s="3" t="s">
        <v>84</v>
      </c>
      <c r="S31" s="5">
        <v>140</v>
      </c>
      <c r="T31" s="5">
        <v>16</v>
      </c>
      <c r="U31" s="5">
        <v>54</v>
      </c>
      <c r="V31" s="5">
        <v>40</v>
      </c>
      <c r="W31" s="5">
        <v>54</v>
      </c>
      <c r="X31" s="5">
        <v>40</v>
      </c>
    </row>
    <row r="32" spans="1:24" x14ac:dyDescent="0.25">
      <c r="A32" s="3">
        <v>695276064</v>
      </c>
      <c r="B32" s="3" t="s">
        <v>244</v>
      </c>
      <c r="C32" t="str">
        <f t="shared" si="0"/>
        <v>Guess   GU2696</v>
      </c>
      <c r="E32">
        <v>69000</v>
      </c>
      <c r="F32">
        <v>1</v>
      </c>
      <c r="G32">
        <v>10</v>
      </c>
      <c r="H32">
        <v>0</v>
      </c>
      <c r="I32">
        <v>0</v>
      </c>
      <c r="J32">
        <v>0</v>
      </c>
      <c r="K32">
        <v>0</v>
      </c>
      <c r="M32" t="s">
        <v>38</v>
      </c>
      <c r="N32" t="s">
        <v>41</v>
      </c>
      <c r="O32" t="s">
        <v>250</v>
      </c>
      <c r="P32" t="s">
        <v>71</v>
      </c>
      <c r="Q32" s="3" t="s">
        <v>49</v>
      </c>
      <c r="R32" s="3" t="s">
        <v>84</v>
      </c>
      <c r="S32" s="5">
        <v>140</v>
      </c>
      <c r="T32" s="5">
        <v>16</v>
      </c>
      <c r="U32" s="5">
        <v>54</v>
      </c>
      <c r="V32" s="5">
        <v>41</v>
      </c>
      <c r="W32" s="5">
        <v>54</v>
      </c>
      <c r="X32" s="5">
        <v>41</v>
      </c>
    </row>
    <row r="33" spans="1:24" x14ac:dyDescent="0.25">
      <c r="A33" s="3">
        <v>695276065</v>
      </c>
      <c r="B33" s="3" t="s">
        <v>244</v>
      </c>
      <c r="C33" t="str">
        <f t="shared" si="0"/>
        <v>Guess   GU2696</v>
      </c>
      <c r="E33">
        <v>69000</v>
      </c>
      <c r="F33">
        <v>1</v>
      </c>
      <c r="G33">
        <v>10</v>
      </c>
      <c r="H33">
        <v>0</v>
      </c>
      <c r="I33">
        <v>0</v>
      </c>
      <c r="J33">
        <v>0</v>
      </c>
      <c r="K33">
        <v>0</v>
      </c>
      <c r="M33" t="s">
        <v>38</v>
      </c>
      <c r="N33" t="s">
        <v>41</v>
      </c>
      <c r="O33" t="s">
        <v>250</v>
      </c>
      <c r="P33" t="s">
        <v>71</v>
      </c>
      <c r="Q33" s="3" t="s">
        <v>67</v>
      </c>
      <c r="R33" s="3" t="s">
        <v>84</v>
      </c>
      <c r="S33" s="5">
        <v>140</v>
      </c>
      <c r="T33" s="5">
        <v>16</v>
      </c>
      <c r="U33" s="5">
        <v>52</v>
      </c>
      <c r="V33" s="5">
        <v>39</v>
      </c>
      <c r="W33" s="5">
        <v>52</v>
      </c>
      <c r="X33" s="5">
        <v>39</v>
      </c>
    </row>
    <row r="34" spans="1:24" x14ac:dyDescent="0.25">
      <c r="A34" s="3">
        <v>695270841</v>
      </c>
      <c r="B34" s="3" t="s">
        <v>244</v>
      </c>
      <c r="C34" t="str">
        <f t="shared" si="0"/>
        <v>Guess   GU2696</v>
      </c>
      <c r="E34">
        <v>69000</v>
      </c>
      <c r="F34">
        <v>1</v>
      </c>
      <c r="G34">
        <v>10</v>
      </c>
      <c r="H34">
        <v>0</v>
      </c>
      <c r="I34">
        <v>0</v>
      </c>
      <c r="J34">
        <v>0</v>
      </c>
      <c r="K34">
        <v>0</v>
      </c>
      <c r="M34" t="s">
        <v>38</v>
      </c>
      <c r="N34" t="s">
        <v>41</v>
      </c>
      <c r="O34" t="s">
        <v>250</v>
      </c>
      <c r="P34" t="s">
        <v>71</v>
      </c>
      <c r="Q34" s="3" t="s">
        <v>47</v>
      </c>
      <c r="R34" s="3" t="s">
        <v>84</v>
      </c>
      <c r="S34" s="5">
        <v>140</v>
      </c>
      <c r="T34" s="5">
        <v>16</v>
      </c>
      <c r="U34" s="5">
        <v>54</v>
      </c>
      <c r="V34" s="5">
        <v>40</v>
      </c>
      <c r="W34" s="5">
        <v>54</v>
      </c>
      <c r="X34" s="5">
        <v>40</v>
      </c>
    </row>
    <row r="35" spans="1:24" x14ac:dyDescent="0.25">
      <c r="A35" s="3">
        <v>695270842</v>
      </c>
      <c r="B35" s="3" t="s">
        <v>244</v>
      </c>
      <c r="C35" t="str">
        <f t="shared" si="0"/>
        <v>Guess   GU2697</v>
      </c>
      <c r="E35">
        <v>69000</v>
      </c>
      <c r="F35">
        <v>1</v>
      </c>
      <c r="G35">
        <v>10</v>
      </c>
      <c r="H35">
        <v>0</v>
      </c>
      <c r="I35">
        <v>0</v>
      </c>
      <c r="J35">
        <v>0</v>
      </c>
      <c r="K35">
        <v>0</v>
      </c>
      <c r="M35" t="s">
        <v>38</v>
      </c>
      <c r="N35" t="s">
        <v>41</v>
      </c>
      <c r="O35" t="s">
        <v>250</v>
      </c>
      <c r="P35" t="s">
        <v>71</v>
      </c>
      <c r="Q35" s="3" t="s">
        <v>44</v>
      </c>
      <c r="R35" s="3" t="s">
        <v>85</v>
      </c>
      <c r="S35" s="5">
        <v>140</v>
      </c>
      <c r="T35" s="5">
        <v>15</v>
      </c>
      <c r="U35" s="5">
        <v>54</v>
      </c>
      <c r="V35" s="5">
        <v>38</v>
      </c>
      <c r="W35" s="5">
        <v>54</v>
      </c>
      <c r="X35" s="5">
        <v>38</v>
      </c>
    </row>
    <row r="36" spans="1:24" x14ac:dyDescent="0.25">
      <c r="A36" s="3">
        <v>695276068</v>
      </c>
      <c r="B36" s="3" t="s">
        <v>244</v>
      </c>
      <c r="C36" t="str">
        <f t="shared" si="0"/>
        <v>Guess   GU2698</v>
      </c>
      <c r="E36">
        <v>69500</v>
      </c>
      <c r="F36">
        <v>1</v>
      </c>
      <c r="G36">
        <v>10</v>
      </c>
      <c r="H36">
        <v>0</v>
      </c>
      <c r="I36">
        <v>0</v>
      </c>
      <c r="J36">
        <v>0</v>
      </c>
      <c r="K36">
        <v>0</v>
      </c>
      <c r="M36" t="s">
        <v>38</v>
      </c>
      <c r="N36" t="s">
        <v>41</v>
      </c>
      <c r="O36" t="s">
        <v>250</v>
      </c>
      <c r="P36" t="s">
        <v>71</v>
      </c>
      <c r="Q36" s="3" t="s">
        <v>192</v>
      </c>
      <c r="R36" s="3" t="s">
        <v>86</v>
      </c>
      <c r="S36" s="5">
        <v>140</v>
      </c>
      <c r="T36" s="5">
        <v>16</v>
      </c>
      <c r="U36" s="5">
        <v>52</v>
      </c>
      <c r="V36" s="5">
        <v>43</v>
      </c>
      <c r="W36" s="5">
        <v>52</v>
      </c>
      <c r="X36" s="5">
        <v>43</v>
      </c>
    </row>
    <row r="37" spans="1:24" x14ac:dyDescent="0.25">
      <c r="A37" s="3">
        <v>695276069</v>
      </c>
      <c r="B37" s="3" t="s">
        <v>244</v>
      </c>
      <c r="C37" t="str">
        <f t="shared" si="0"/>
        <v>Guess   GU2698</v>
      </c>
      <c r="E37">
        <v>69000</v>
      </c>
      <c r="F37">
        <v>1</v>
      </c>
      <c r="G37">
        <v>10</v>
      </c>
      <c r="H37">
        <v>0</v>
      </c>
      <c r="I37">
        <v>0</v>
      </c>
      <c r="J37">
        <v>0</v>
      </c>
      <c r="K37">
        <v>0</v>
      </c>
      <c r="M37" t="s">
        <v>38</v>
      </c>
      <c r="N37" t="s">
        <v>41</v>
      </c>
      <c r="O37" t="s">
        <v>250</v>
      </c>
      <c r="P37" t="s">
        <v>71</v>
      </c>
      <c r="Q37" s="3" t="s">
        <v>214</v>
      </c>
      <c r="R37" s="3" t="s">
        <v>86</v>
      </c>
      <c r="S37" s="5">
        <v>140</v>
      </c>
      <c r="T37" s="5">
        <v>16</v>
      </c>
      <c r="U37" s="5">
        <v>52</v>
      </c>
      <c r="V37" s="5">
        <v>43</v>
      </c>
      <c r="W37" s="5">
        <v>52</v>
      </c>
      <c r="X37" s="5">
        <v>43</v>
      </c>
    </row>
    <row r="38" spans="1:24" x14ac:dyDescent="0.25">
      <c r="A38" s="3">
        <v>695276070</v>
      </c>
      <c r="B38" s="3" t="s">
        <v>244</v>
      </c>
      <c r="C38" t="str">
        <f t="shared" si="0"/>
        <v>Guess   GU2699</v>
      </c>
      <c r="E38">
        <v>69000</v>
      </c>
      <c r="F38">
        <v>1</v>
      </c>
      <c r="G38">
        <v>10</v>
      </c>
      <c r="H38">
        <v>0</v>
      </c>
      <c r="I38">
        <v>0</v>
      </c>
      <c r="J38">
        <v>0</v>
      </c>
      <c r="K38">
        <v>0</v>
      </c>
      <c r="M38" t="s">
        <v>38</v>
      </c>
      <c r="N38" t="s">
        <v>41</v>
      </c>
      <c r="O38" t="s">
        <v>250</v>
      </c>
      <c r="P38" t="s">
        <v>71</v>
      </c>
      <c r="Q38" s="3" t="s">
        <v>200</v>
      </c>
      <c r="R38" s="3" t="s">
        <v>87</v>
      </c>
      <c r="S38" s="5">
        <v>140</v>
      </c>
      <c r="T38" s="5">
        <v>15</v>
      </c>
      <c r="U38" s="5">
        <v>54</v>
      </c>
      <c r="V38" s="5">
        <v>41</v>
      </c>
      <c r="W38" s="5">
        <v>54</v>
      </c>
      <c r="X38" s="5">
        <v>41</v>
      </c>
    </row>
    <row r="39" spans="1:24" x14ac:dyDescent="0.25">
      <c r="A39" s="3">
        <v>695285579</v>
      </c>
      <c r="B39" s="3" t="s">
        <v>244</v>
      </c>
      <c r="C39" t="str">
        <f t="shared" si="0"/>
        <v>Guess   GU2704</v>
      </c>
      <c r="E39">
        <v>75000</v>
      </c>
      <c r="F39">
        <v>1</v>
      </c>
      <c r="G39">
        <v>10</v>
      </c>
      <c r="H39">
        <v>0</v>
      </c>
      <c r="I39">
        <v>0</v>
      </c>
      <c r="J39">
        <v>0</v>
      </c>
      <c r="K39">
        <v>0</v>
      </c>
      <c r="M39" t="s">
        <v>247</v>
      </c>
      <c r="N39" t="s">
        <v>41</v>
      </c>
      <c r="O39" t="s">
        <v>250</v>
      </c>
      <c r="P39" t="s">
        <v>71</v>
      </c>
      <c r="Q39" s="3" t="s">
        <v>195</v>
      </c>
      <c r="R39" s="3" t="s">
        <v>88</v>
      </c>
      <c r="S39" s="5">
        <v>140</v>
      </c>
      <c r="T39" s="5">
        <v>16</v>
      </c>
      <c r="U39" s="5">
        <v>52</v>
      </c>
      <c r="V39" s="5">
        <v>42</v>
      </c>
      <c r="W39" s="5">
        <v>52</v>
      </c>
      <c r="X39" s="5">
        <v>42</v>
      </c>
    </row>
    <row r="40" spans="1:24" x14ac:dyDescent="0.25">
      <c r="A40" s="3">
        <v>695276071</v>
      </c>
      <c r="B40" s="3" t="s">
        <v>244</v>
      </c>
      <c r="C40" t="str">
        <f t="shared" si="0"/>
        <v>Guess   GU2704</v>
      </c>
      <c r="E40">
        <v>69000</v>
      </c>
      <c r="F40">
        <v>1</v>
      </c>
      <c r="G40">
        <v>10</v>
      </c>
      <c r="H40">
        <v>0</v>
      </c>
      <c r="I40">
        <v>0</v>
      </c>
      <c r="J40">
        <v>0</v>
      </c>
      <c r="K40">
        <v>0</v>
      </c>
      <c r="M40" t="s">
        <v>247</v>
      </c>
      <c r="N40" t="s">
        <v>41</v>
      </c>
      <c r="O40" t="s">
        <v>250</v>
      </c>
      <c r="P40" t="s">
        <v>71</v>
      </c>
      <c r="Q40" s="3" t="s">
        <v>58</v>
      </c>
      <c r="R40" s="3" t="s">
        <v>88</v>
      </c>
      <c r="S40" s="5">
        <v>140</v>
      </c>
      <c r="T40" s="5">
        <v>16</v>
      </c>
      <c r="U40" s="5">
        <v>52</v>
      </c>
      <c r="V40" s="5">
        <v>42</v>
      </c>
      <c r="W40" s="5">
        <v>52</v>
      </c>
      <c r="X40" s="5">
        <v>42</v>
      </c>
    </row>
    <row r="41" spans="1:24" x14ac:dyDescent="0.25">
      <c r="A41" s="3">
        <v>695276072</v>
      </c>
      <c r="B41" s="3" t="s">
        <v>244</v>
      </c>
      <c r="C41" t="str">
        <f t="shared" si="0"/>
        <v>Guess   GU2704</v>
      </c>
      <c r="E41">
        <v>69000</v>
      </c>
      <c r="F41">
        <v>1</v>
      </c>
      <c r="G41">
        <v>10</v>
      </c>
      <c r="H41">
        <v>0</v>
      </c>
      <c r="I41">
        <v>0</v>
      </c>
      <c r="J41">
        <v>0</v>
      </c>
      <c r="K41">
        <v>0</v>
      </c>
      <c r="M41" t="s">
        <v>247</v>
      </c>
      <c r="N41" t="s">
        <v>41</v>
      </c>
      <c r="O41" t="s">
        <v>250</v>
      </c>
      <c r="P41" t="s">
        <v>71</v>
      </c>
      <c r="Q41" s="3" t="s">
        <v>62</v>
      </c>
      <c r="R41" s="3" t="s">
        <v>88</v>
      </c>
      <c r="S41" s="5">
        <v>140</v>
      </c>
      <c r="T41" s="5">
        <v>16</v>
      </c>
      <c r="U41" s="5">
        <v>52</v>
      </c>
      <c r="V41" s="5">
        <v>42</v>
      </c>
      <c r="W41" s="5">
        <v>52</v>
      </c>
      <c r="X41" s="5">
        <v>42</v>
      </c>
    </row>
    <row r="42" spans="1:24" x14ac:dyDescent="0.25">
      <c r="A42" s="3">
        <v>695276073</v>
      </c>
      <c r="B42" s="3" t="s">
        <v>244</v>
      </c>
      <c r="C42" t="str">
        <f t="shared" si="0"/>
        <v>Guess   GU2704</v>
      </c>
      <c r="E42">
        <v>69000</v>
      </c>
      <c r="F42">
        <v>1</v>
      </c>
      <c r="G42">
        <v>10</v>
      </c>
      <c r="H42">
        <v>0</v>
      </c>
      <c r="I42">
        <v>0</v>
      </c>
      <c r="J42">
        <v>0</v>
      </c>
      <c r="K42">
        <v>0</v>
      </c>
      <c r="M42" t="s">
        <v>247</v>
      </c>
      <c r="N42" t="s">
        <v>41</v>
      </c>
      <c r="O42" t="s">
        <v>250</v>
      </c>
      <c r="P42" t="s">
        <v>71</v>
      </c>
      <c r="Q42" s="3" t="s">
        <v>65</v>
      </c>
      <c r="R42" s="3" t="s">
        <v>88</v>
      </c>
      <c r="S42" s="5">
        <v>140</v>
      </c>
      <c r="T42" s="5">
        <v>16</v>
      </c>
      <c r="U42" s="5">
        <v>52</v>
      </c>
      <c r="V42" s="5">
        <v>42</v>
      </c>
      <c r="W42" s="5">
        <v>52</v>
      </c>
      <c r="X42" s="5">
        <v>42</v>
      </c>
    </row>
    <row r="43" spans="1:24" x14ac:dyDescent="0.25">
      <c r="A43" s="3">
        <v>695276074</v>
      </c>
      <c r="B43" s="3" t="s">
        <v>244</v>
      </c>
      <c r="C43" t="str">
        <f t="shared" si="0"/>
        <v>Guess   GU2705</v>
      </c>
      <c r="E43">
        <v>69000</v>
      </c>
      <c r="F43">
        <v>1</v>
      </c>
      <c r="G43">
        <v>10</v>
      </c>
      <c r="H43">
        <v>0</v>
      </c>
      <c r="I43">
        <v>0</v>
      </c>
      <c r="J43">
        <v>0</v>
      </c>
      <c r="K43">
        <v>0</v>
      </c>
      <c r="M43" t="s">
        <v>247</v>
      </c>
      <c r="N43" t="s">
        <v>41</v>
      </c>
      <c r="O43" t="s">
        <v>250</v>
      </c>
      <c r="P43" t="s">
        <v>71</v>
      </c>
      <c r="Q43" s="3" t="s">
        <v>61</v>
      </c>
      <c r="R43" s="3" t="s">
        <v>89</v>
      </c>
      <c r="S43" s="5">
        <v>140</v>
      </c>
      <c r="T43" s="5">
        <v>16</v>
      </c>
      <c r="U43" s="5">
        <v>53</v>
      </c>
      <c r="V43" s="5">
        <v>44</v>
      </c>
      <c r="W43" s="5">
        <v>53</v>
      </c>
      <c r="X43" s="5">
        <v>44</v>
      </c>
    </row>
    <row r="44" spans="1:24" x14ac:dyDescent="0.25">
      <c r="A44" s="3">
        <v>695276075</v>
      </c>
      <c r="B44" s="3" t="s">
        <v>244</v>
      </c>
      <c r="C44" t="str">
        <f t="shared" si="0"/>
        <v>Guess   GU2705</v>
      </c>
      <c r="E44">
        <v>69000</v>
      </c>
      <c r="F44">
        <v>1</v>
      </c>
      <c r="G44">
        <v>10</v>
      </c>
      <c r="H44">
        <v>0</v>
      </c>
      <c r="I44">
        <v>0</v>
      </c>
      <c r="J44">
        <v>0</v>
      </c>
      <c r="K44">
        <v>0</v>
      </c>
      <c r="M44" t="s">
        <v>247</v>
      </c>
      <c r="N44" t="s">
        <v>41</v>
      </c>
      <c r="O44" t="s">
        <v>250</v>
      </c>
      <c r="P44" t="s">
        <v>71</v>
      </c>
      <c r="Q44" s="3" t="s">
        <v>61</v>
      </c>
      <c r="R44" s="3" t="s">
        <v>89</v>
      </c>
      <c r="S44" s="5">
        <v>140</v>
      </c>
      <c r="T44" s="5">
        <v>16</v>
      </c>
      <c r="U44" s="5">
        <v>53</v>
      </c>
      <c r="V44" s="5">
        <v>44</v>
      </c>
      <c r="W44" s="5">
        <v>53</v>
      </c>
      <c r="X44" s="5">
        <v>44</v>
      </c>
    </row>
    <row r="45" spans="1:24" x14ac:dyDescent="0.25">
      <c r="A45" s="3">
        <v>695276076</v>
      </c>
      <c r="B45" s="3" t="s">
        <v>244</v>
      </c>
      <c r="C45" t="str">
        <f t="shared" si="0"/>
        <v>Guess   GU2705</v>
      </c>
      <c r="E45">
        <v>69000</v>
      </c>
      <c r="F45">
        <v>1</v>
      </c>
      <c r="G45">
        <v>10</v>
      </c>
      <c r="H45">
        <v>0</v>
      </c>
      <c r="I45">
        <v>0</v>
      </c>
      <c r="J45">
        <v>0</v>
      </c>
      <c r="K45">
        <v>0</v>
      </c>
      <c r="M45" t="s">
        <v>247</v>
      </c>
      <c r="N45" t="s">
        <v>41</v>
      </c>
      <c r="O45" t="s">
        <v>250</v>
      </c>
      <c r="P45" t="s">
        <v>71</v>
      </c>
      <c r="Q45" s="3" t="s">
        <v>221</v>
      </c>
      <c r="R45" s="3" t="s">
        <v>89</v>
      </c>
      <c r="S45" s="5">
        <v>140</v>
      </c>
      <c r="T45" s="5">
        <v>16</v>
      </c>
      <c r="U45" s="5">
        <v>53</v>
      </c>
      <c r="V45" s="5">
        <v>44</v>
      </c>
      <c r="W45" s="5">
        <v>53</v>
      </c>
      <c r="X45" s="5">
        <v>44</v>
      </c>
    </row>
    <row r="46" spans="1:24" x14ac:dyDescent="0.25">
      <c r="A46" s="3">
        <v>695276077</v>
      </c>
      <c r="B46" s="3" t="s">
        <v>244</v>
      </c>
      <c r="C46" t="str">
        <f t="shared" si="0"/>
        <v>Guess   GU2705</v>
      </c>
      <c r="E46">
        <v>69000</v>
      </c>
      <c r="F46">
        <v>1</v>
      </c>
      <c r="G46">
        <v>10</v>
      </c>
      <c r="H46">
        <v>0</v>
      </c>
      <c r="I46">
        <v>0</v>
      </c>
      <c r="J46">
        <v>0</v>
      </c>
      <c r="K46">
        <v>0</v>
      </c>
      <c r="M46" t="s">
        <v>247</v>
      </c>
      <c r="N46" t="s">
        <v>41</v>
      </c>
      <c r="O46" t="s">
        <v>250</v>
      </c>
      <c r="P46" t="s">
        <v>71</v>
      </c>
      <c r="Q46" s="3" t="s">
        <v>45</v>
      </c>
      <c r="R46" s="3" t="s">
        <v>89</v>
      </c>
      <c r="S46" s="5">
        <v>140</v>
      </c>
      <c r="T46" s="5">
        <v>16</v>
      </c>
      <c r="U46" s="5">
        <v>53</v>
      </c>
      <c r="V46" s="5">
        <v>44</v>
      </c>
      <c r="W46" s="5">
        <v>53</v>
      </c>
      <c r="X46" s="5">
        <v>44</v>
      </c>
    </row>
    <row r="47" spans="1:24" x14ac:dyDescent="0.25">
      <c r="A47" s="3">
        <v>695276078</v>
      </c>
      <c r="B47" s="3" t="s">
        <v>244</v>
      </c>
      <c r="C47" t="str">
        <f t="shared" si="0"/>
        <v>Guess   GU2705</v>
      </c>
      <c r="E47">
        <v>69000</v>
      </c>
      <c r="F47">
        <v>1</v>
      </c>
      <c r="G47">
        <v>10</v>
      </c>
      <c r="H47">
        <v>0</v>
      </c>
      <c r="I47">
        <v>0</v>
      </c>
      <c r="J47">
        <v>0</v>
      </c>
      <c r="K47">
        <v>0</v>
      </c>
      <c r="M47" t="s">
        <v>247</v>
      </c>
      <c r="N47" t="s">
        <v>41</v>
      </c>
      <c r="O47" t="s">
        <v>250</v>
      </c>
      <c r="P47" t="s">
        <v>71</v>
      </c>
      <c r="Q47" s="3" t="s">
        <v>61</v>
      </c>
      <c r="R47" s="3" t="s">
        <v>89</v>
      </c>
      <c r="S47" s="5">
        <v>140</v>
      </c>
      <c r="T47" s="5">
        <v>16</v>
      </c>
      <c r="U47" s="5">
        <v>53</v>
      </c>
      <c r="V47" s="5">
        <v>44</v>
      </c>
      <c r="W47" s="5">
        <v>53</v>
      </c>
      <c r="X47" s="5">
        <v>44</v>
      </c>
    </row>
    <row r="48" spans="1:24" x14ac:dyDescent="0.25">
      <c r="A48" s="3">
        <v>695276079</v>
      </c>
      <c r="B48" s="3" t="s">
        <v>244</v>
      </c>
      <c r="C48" t="str">
        <f t="shared" si="0"/>
        <v>Guess   GU2706</v>
      </c>
      <c r="E48">
        <v>69000</v>
      </c>
      <c r="F48">
        <v>1</v>
      </c>
      <c r="G48">
        <v>10</v>
      </c>
      <c r="H48">
        <v>0</v>
      </c>
      <c r="I48">
        <v>0</v>
      </c>
      <c r="J48">
        <v>0</v>
      </c>
      <c r="K48">
        <v>0</v>
      </c>
      <c r="M48" t="s">
        <v>247</v>
      </c>
      <c r="N48" t="s">
        <v>41</v>
      </c>
      <c r="O48" t="s">
        <v>250</v>
      </c>
      <c r="P48" t="s">
        <v>71</v>
      </c>
      <c r="Q48" s="3" t="s">
        <v>195</v>
      </c>
      <c r="R48" s="3" t="s">
        <v>90</v>
      </c>
      <c r="S48" s="5">
        <v>140</v>
      </c>
      <c r="T48" s="5">
        <v>17</v>
      </c>
      <c r="U48" s="5">
        <v>52</v>
      </c>
      <c r="V48" s="5">
        <v>41</v>
      </c>
      <c r="W48" s="5">
        <v>52</v>
      </c>
      <c r="X48" s="5">
        <v>41</v>
      </c>
    </row>
    <row r="49" spans="1:24" x14ac:dyDescent="0.25">
      <c r="A49" s="3">
        <v>695285580</v>
      </c>
      <c r="B49" s="3" t="s">
        <v>244</v>
      </c>
      <c r="C49" t="str">
        <f t="shared" si="0"/>
        <v>Guess   GU2706</v>
      </c>
      <c r="E49">
        <v>75000</v>
      </c>
      <c r="F49">
        <v>1</v>
      </c>
      <c r="G49">
        <v>10</v>
      </c>
      <c r="H49">
        <v>0</v>
      </c>
      <c r="I49">
        <v>0</v>
      </c>
      <c r="J49">
        <v>0</v>
      </c>
      <c r="K49">
        <v>0</v>
      </c>
      <c r="M49" t="s">
        <v>247</v>
      </c>
      <c r="N49" t="s">
        <v>41</v>
      </c>
      <c r="O49" t="s">
        <v>250</v>
      </c>
      <c r="P49" t="s">
        <v>71</v>
      </c>
      <c r="Q49" s="3" t="s">
        <v>49</v>
      </c>
      <c r="R49" s="3" t="s">
        <v>90</v>
      </c>
      <c r="S49" s="5">
        <v>140</v>
      </c>
      <c r="T49" s="5">
        <v>17</v>
      </c>
      <c r="U49" s="5">
        <v>52</v>
      </c>
      <c r="V49" s="5">
        <v>41</v>
      </c>
      <c r="W49" s="5">
        <v>52</v>
      </c>
      <c r="X49" s="5">
        <v>41</v>
      </c>
    </row>
    <row r="50" spans="1:24" x14ac:dyDescent="0.25">
      <c r="A50" s="3">
        <v>695276080</v>
      </c>
      <c r="B50" s="3" t="s">
        <v>244</v>
      </c>
      <c r="C50" t="str">
        <f t="shared" si="0"/>
        <v>Guess   GU2707</v>
      </c>
      <c r="E50">
        <v>69000</v>
      </c>
      <c r="F50">
        <v>1</v>
      </c>
      <c r="G50">
        <v>10</v>
      </c>
      <c r="H50">
        <v>0</v>
      </c>
      <c r="I50">
        <v>0</v>
      </c>
      <c r="J50">
        <v>0</v>
      </c>
      <c r="K50">
        <v>0</v>
      </c>
      <c r="M50" t="s">
        <v>39</v>
      </c>
      <c r="N50" t="s">
        <v>41</v>
      </c>
      <c r="O50" t="s">
        <v>250</v>
      </c>
      <c r="P50" t="s">
        <v>71</v>
      </c>
      <c r="Q50" s="3" t="s">
        <v>195</v>
      </c>
      <c r="R50" s="3" t="s">
        <v>91</v>
      </c>
      <c r="S50" s="5">
        <v>140</v>
      </c>
      <c r="T50" s="5">
        <v>19</v>
      </c>
      <c r="U50" s="5">
        <v>51</v>
      </c>
      <c r="V50" s="5">
        <v>43</v>
      </c>
      <c r="W50" s="5">
        <v>51</v>
      </c>
      <c r="X50" s="5">
        <v>43</v>
      </c>
    </row>
    <row r="51" spans="1:24" x14ac:dyDescent="0.25">
      <c r="A51" s="3">
        <v>695285581</v>
      </c>
      <c r="B51" s="3" t="s">
        <v>244</v>
      </c>
      <c r="C51" t="str">
        <f t="shared" si="0"/>
        <v>Guess   GU2707</v>
      </c>
      <c r="E51">
        <v>75000</v>
      </c>
      <c r="F51">
        <v>1</v>
      </c>
      <c r="G51">
        <v>10</v>
      </c>
      <c r="H51">
        <v>0</v>
      </c>
      <c r="I51">
        <v>0</v>
      </c>
      <c r="J51">
        <v>0</v>
      </c>
      <c r="K51">
        <v>0</v>
      </c>
      <c r="M51" t="s">
        <v>39</v>
      </c>
      <c r="N51" t="s">
        <v>41</v>
      </c>
      <c r="O51" t="s">
        <v>250</v>
      </c>
      <c r="P51" t="s">
        <v>71</v>
      </c>
      <c r="Q51" s="3" t="s">
        <v>49</v>
      </c>
      <c r="R51" s="3" t="s">
        <v>91</v>
      </c>
      <c r="S51" s="5">
        <v>140</v>
      </c>
      <c r="T51" s="5">
        <v>19</v>
      </c>
      <c r="U51" s="5">
        <v>53</v>
      </c>
      <c r="V51" s="5">
        <v>45</v>
      </c>
      <c r="W51" s="5">
        <v>53</v>
      </c>
      <c r="X51" s="5">
        <v>45</v>
      </c>
    </row>
    <row r="52" spans="1:24" x14ac:dyDescent="0.25">
      <c r="A52" s="3">
        <v>695285582</v>
      </c>
      <c r="B52" s="3" t="s">
        <v>244</v>
      </c>
      <c r="C52" t="str">
        <f t="shared" ref="C52:C115" si="1">CONCATENATE(B52," ",R52)</f>
        <v>Guess   GU2708</v>
      </c>
      <c r="E52">
        <v>75000</v>
      </c>
      <c r="F52">
        <v>1</v>
      </c>
      <c r="G52">
        <v>10</v>
      </c>
      <c r="H52">
        <v>0</v>
      </c>
      <c r="I52">
        <v>0</v>
      </c>
      <c r="J52">
        <v>0</v>
      </c>
      <c r="K52">
        <v>0</v>
      </c>
      <c r="M52" t="s">
        <v>38</v>
      </c>
      <c r="N52" t="s">
        <v>41</v>
      </c>
      <c r="O52" t="s">
        <v>250</v>
      </c>
      <c r="P52" t="s">
        <v>71</v>
      </c>
      <c r="Q52" s="3" t="s">
        <v>44</v>
      </c>
      <c r="R52" s="3" t="s">
        <v>92</v>
      </c>
      <c r="S52" s="5">
        <v>140</v>
      </c>
      <c r="T52" s="5">
        <v>17</v>
      </c>
      <c r="U52" s="5">
        <v>51</v>
      </c>
      <c r="V52" s="5">
        <v>41</v>
      </c>
      <c r="W52" s="5">
        <v>51</v>
      </c>
      <c r="X52" s="5">
        <v>41</v>
      </c>
    </row>
    <row r="53" spans="1:24" x14ac:dyDescent="0.25">
      <c r="A53" s="3">
        <v>695276083</v>
      </c>
      <c r="B53" s="3" t="s">
        <v>244</v>
      </c>
      <c r="C53" t="str">
        <f t="shared" si="1"/>
        <v>Guess   GU2708</v>
      </c>
      <c r="E53">
        <v>69000</v>
      </c>
      <c r="F53">
        <v>1</v>
      </c>
      <c r="G53">
        <v>10</v>
      </c>
      <c r="H53">
        <v>0</v>
      </c>
      <c r="I53">
        <v>0</v>
      </c>
      <c r="J53">
        <v>0</v>
      </c>
      <c r="K53">
        <v>0</v>
      </c>
      <c r="M53" t="s">
        <v>38</v>
      </c>
      <c r="N53" t="s">
        <v>41</v>
      </c>
      <c r="O53" t="s">
        <v>250</v>
      </c>
      <c r="P53" t="s">
        <v>71</v>
      </c>
      <c r="Q53" s="3" t="s">
        <v>50</v>
      </c>
      <c r="R53" s="3" t="s">
        <v>92</v>
      </c>
      <c r="S53" s="5">
        <v>140</v>
      </c>
      <c r="T53" s="5">
        <v>17</v>
      </c>
      <c r="U53" s="5">
        <v>51</v>
      </c>
      <c r="V53" s="5">
        <v>41</v>
      </c>
      <c r="W53" s="5">
        <v>51</v>
      </c>
      <c r="X53" s="5">
        <v>41</v>
      </c>
    </row>
    <row r="54" spans="1:24" x14ac:dyDescent="0.25">
      <c r="A54" s="3">
        <v>695276084</v>
      </c>
      <c r="B54" s="3" t="s">
        <v>244</v>
      </c>
      <c r="C54" t="str">
        <f t="shared" si="1"/>
        <v>Guess   GU2709</v>
      </c>
      <c r="E54">
        <v>69000</v>
      </c>
      <c r="F54">
        <v>1</v>
      </c>
      <c r="G54">
        <v>10</v>
      </c>
      <c r="H54">
        <v>0</v>
      </c>
      <c r="I54">
        <v>0</v>
      </c>
      <c r="J54">
        <v>0</v>
      </c>
      <c r="K54">
        <v>0</v>
      </c>
      <c r="M54" t="s">
        <v>38</v>
      </c>
      <c r="N54" t="s">
        <v>41</v>
      </c>
      <c r="O54" t="s">
        <v>250</v>
      </c>
      <c r="P54" t="s">
        <v>71</v>
      </c>
      <c r="Q54" s="3" t="s">
        <v>44</v>
      </c>
      <c r="R54" s="3" t="s">
        <v>93</v>
      </c>
      <c r="S54" s="5">
        <v>140</v>
      </c>
      <c r="T54" s="5">
        <v>16</v>
      </c>
      <c r="U54" s="5">
        <v>53</v>
      </c>
      <c r="V54" s="5">
        <v>39</v>
      </c>
      <c r="W54" s="5">
        <v>53</v>
      </c>
      <c r="X54" s="5">
        <v>39</v>
      </c>
    </row>
    <row r="55" spans="1:24" x14ac:dyDescent="0.25">
      <c r="A55" s="3">
        <v>695276085</v>
      </c>
      <c r="B55" s="3" t="s">
        <v>244</v>
      </c>
      <c r="C55" t="str">
        <f t="shared" si="1"/>
        <v>Guess   GU2709</v>
      </c>
      <c r="E55">
        <v>69000</v>
      </c>
      <c r="F55">
        <v>1</v>
      </c>
      <c r="G55">
        <v>10</v>
      </c>
      <c r="H55">
        <v>0</v>
      </c>
      <c r="I55">
        <v>0</v>
      </c>
      <c r="J55">
        <v>0</v>
      </c>
      <c r="K55">
        <v>0</v>
      </c>
      <c r="M55" t="s">
        <v>38</v>
      </c>
      <c r="N55" t="s">
        <v>41</v>
      </c>
      <c r="O55" t="s">
        <v>250</v>
      </c>
      <c r="P55" t="s">
        <v>71</v>
      </c>
      <c r="Q55" s="3" t="s">
        <v>50</v>
      </c>
      <c r="R55" s="3" t="s">
        <v>93</v>
      </c>
      <c r="S55" s="5">
        <v>140</v>
      </c>
      <c r="T55" s="5">
        <v>16</v>
      </c>
      <c r="U55" s="5">
        <v>53</v>
      </c>
      <c r="V55" s="5">
        <v>39</v>
      </c>
      <c r="W55" s="5">
        <v>53</v>
      </c>
      <c r="X55" s="5">
        <v>39</v>
      </c>
    </row>
    <row r="56" spans="1:24" x14ac:dyDescent="0.25">
      <c r="A56" s="3">
        <v>695285583</v>
      </c>
      <c r="B56" s="3" t="s">
        <v>244</v>
      </c>
      <c r="C56" t="str">
        <f t="shared" si="1"/>
        <v>Guess   GU2713</v>
      </c>
      <c r="E56">
        <v>75000</v>
      </c>
      <c r="F56">
        <v>1</v>
      </c>
      <c r="G56">
        <v>10</v>
      </c>
      <c r="H56">
        <v>0</v>
      </c>
      <c r="I56">
        <v>0</v>
      </c>
      <c r="J56">
        <v>0</v>
      </c>
      <c r="K56">
        <v>0</v>
      </c>
      <c r="M56" t="s">
        <v>247</v>
      </c>
      <c r="N56" t="s">
        <v>41</v>
      </c>
      <c r="O56" t="s">
        <v>250</v>
      </c>
      <c r="P56" t="s">
        <v>71</v>
      </c>
      <c r="Q56" s="3" t="s">
        <v>60</v>
      </c>
      <c r="R56" s="3" t="s">
        <v>94</v>
      </c>
      <c r="S56" s="5">
        <v>135</v>
      </c>
      <c r="T56" s="5">
        <v>17</v>
      </c>
      <c r="U56" s="5">
        <v>52</v>
      </c>
      <c r="V56" s="5">
        <v>41</v>
      </c>
      <c r="W56" s="5">
        <v>52</v>
      </c>
      <c r="X56" s="5">
        <v>41</v>
      </c>
    </row>
    <row r="57" spans="1:24" x14ac:dyDescent="0.25">
      <c r="A57" s="3">
        <v>695285584</v>
      </c>
      <c r="B57" s="3" t="s">
        <v>244</v>
      </c>
      <c r="C57" t="str">
        <f t="shared" si="1"/>
        <v>Guess   GU2717</v>
      </c>
      <c r="E57">
        <v>75000</v>
      </c>
      <c r="F57">
        <v>1</v>
      </c>
      <c r="G57">
        <v>10</v>
      </c>
      <c r="H57">
        <v>0</v>
      </c>
      <c r="I57">
        <v>0</v>
      </c>
      <c r="J57">
        <v>0</v>
      </c>
      <c r="K57">
        <v>0</v>
      </c>
      <c r="M57" t="s">
        <v>39</v>
      </c>
      <c r="N57" t="s">
        <v>40</v>
      </c>
      <c r="O57" t="s">
        <v>250</v>
      </c>
      <c r="P57" t="s">
        <v>71</v>
      </c>
      <c r="Q57" s="3" t="s">
        <v>44</v>
      </c>
      <c r="R57" s="3" t="s">
        <v>95</v>
      </c>
      <c r="S57" s="5">
        <v>140</v>
      </c>
      <c r="T57" s="5">
        <v>16</v>
      </c>
      <c r="U57" s="5">
        <v>53</v>
      </c>
      <c r="V57" s="5">
        <v>40</v>
      </c>
      <c r="W57" s="5">
        <v>53</v>
      </c>
      <c r="X57" s="5">
        <v>40</v>
      </c>
    </row>
    <row r="58" spans="1:24" x14ac:dyDescent="0.25">
      <c r="A58" s="3">
        <v>695285585</v>
      </c>
      <c r="B58" s="3" t="s">
        <v>244</v>
      </c>
      <c r="C58" t="str">
        <f t="shared" si="1"/>
        <v>Guess   GU2717</v>
      </c>
      <c r="E58">
        <v>75000</v>
      </c>
      <c r="F58">
        <v>1</v>
      </c>
      <c r="G58">
        <v>10</v>
      </c>
      <c r="H58">
        <v>0</v>
      </c>
      <c r="I58">
        <v>0</v>
      </c>
      <c r="J58">
        <v>0</v>
      </c>
      <c r="K58">
        <v>0</v>
      </c>
      <c r="M58" t="s">
        <v>39</v>
      </c>
      <c r="N58" t="s">
        <v>40</v>
      </c>
      <c r="O58" t="s">
        <v>250</v>
      </c>
      <c r="P58" t="s">
        <v>71</v>
      </c>
      <c r="Q58" s="3" t="s">
        <v>50</v>
      </c>
      <c r="R58" s="3" t="s">
        <v>95</v>
      </c>
      <c r="S58" s="5">
        <v>140</v>
      </c>
      <c r="T58" s="5">
        <v>16</v>
      </c>
      <c r="U58" s="5">
        <v>53</v>
      </c>
      <c r="V58" s="5">
        <v>40</v>
      </c>
      <c r="W58" s="5">
        <v>53</v>
      </c>
      <c r="X58" s="5">
        <v>40</v>
      </c>
    </row>
    <row r="59" spans="1:24" x14ac:dyDescent="0.25">
      <c r="A59" s="3">
        <v>695285586</v>
      </c>
      <c r="B59" s="3" t="s">
        <v>244</v>
      </c>
      <c r="C59" t="str">
        <f t="shared" si="1"/>
        <v>Guess   GU2717</v>
      </c>
      <c r="E59">
        <v>75000</v>
      </c>
      <c r="F59">
        <v>1</v>
      </c>
      <c r="G59">
        <v>10</v>
      </c>
      <c r="H59">
        <v>0</v>
      </c>
      <c r="I59">
        <v>0</v>
      </c>
      <c r="J59">
        <v>0</v>
      </c>
      <c r="K59">
        <v>0</v>
      </c>
      <c r="M59" t="s">
        <v>39</v>
      </c>
      <c r="N59" t="s">
        <v>40</v>
      </c>
      <c r="O59" t="s">
        <v>250</v>
      </c>
      <c r="P59" t="s">
        <v>71</v>
      </c>
      <c r="Q59" s="3" t="s">
        <v>211</v>
      </c>
      <c r="R59" s="3" t="s">
        <v>95</v>
      </c>
      <c r="S59" s="5">
        <v>140</v>
      </c>
      <c r="T59" s="5">
        <v>16</v>
      </c>
      <c r="U59" s="5">
        <v>53</v>
      </c>
      <c r="V59" s="5">
        <v>40</v>
      </c>
      <c r="W59" s="5">
        <v>53</v>
      </c>
      <c r="X59" s="5">
        <v>40</v>
      </c>
    </row>
    <row r="60" spans="1:24" x14ac:dyDescent="0.25">
      <c r="A60" s="3">
        <v>695282551</v>
      </c>
      <c r="B60" s="3" t="s">
        <v>244</v>
      </c>
      <c r="C60" t="str">
        <f t="shared" si="1"/>
        <v>Guess   GU2717</v>
      </c>
      <c r="E60">
        <v>75000</v>
      </c>
      <c r="F60">
        <v>1</v>
      </c>
      <c r="G60">
        <v>10</v>
      </c>
      <c r="H60">
        <v>0</v>
      </c>
      <c r="I60">
        <v>0</v>
      </c>
      <c r="J60">
        <v>0</v>
      </c>
      <c r="K60">
        <v>0</v>
      </c>
      <c r="M60" t="s">
        <v>39</v>
      </c>
      <c r="N60" t="s">
        <v>41</v>
      </c>
      <c r="O60" t="s">
        <v>250</v>
      </c>
      <c r="P60" t="s">
        <v>71</v>
      </c>
      <c r="Q60" s="3" t="s">
        <v>26</v>
      </c>
      <c r="R60" s="3" t="s">
        <v>95</v>
      </c>
      <c r="S60" s="5">
        <v>140</v>
      </c>
      <c r="T60" s="5">
        <v>16</v>
      </c>
      <c r="U60" s="5">
        <v>53</v>
      </c>
      <c r="V60" s="5">
        <v>40</v>
      </c>
      <c r="W60" s="5">
        <v>53</v>
      </c>
      <c r="X60" s="5">
        <v>40</v>
      </c>
    </row>
    <row r="61" spans="1:24" x14ac:dyDescent="0.25">
      <c r="A61" s="3">
        <v>695285587</v>
      </c>
      <c r="B61" s="3" t="s">
        <v>244</v>
      </c>
      <c r="C61" t="str">
        <f t="shared" si="1"/>
        <v>Guess   GU2718</v>
      </c>
      <c r="E61">
        <v>75000</v>
      </c>
      <c r="F61">
        <v>1</v>
      </c>
      <c r="G61">
        <v>10</v>
      </c>
      <c r="H61">
        <v>0</v>
      </c>
      <c r="I61">
        <v>0</v>
      </c>
      <c r="J61">
        <v>0</v>
      </c>
      <c r="K61">
        <v>0</v>
      </c>
      <c r="M61" t="s">
        <v>39</v>
      </c>
      <c r="N61" t="s">
        <v>40</v>
      </c>
      <c r="O61" t="s">
        <v>250</v>
      </c>
      <c r="P61" t="s">
        <v>71</v>
      </c>
      <c r="Q61" s="3" t="s">
        <v>44</v>
      </c>
      <c r="R61" s="3" t="s">
        <v>96</v>
      </c>
      <c r="S61" s="5">
        <v>140</v>
      </c>
      <c r="T61" s="5">
        <v>15</v>
      </c>
      <c r="U61" s="5">
        <v>53</v>
      </c>
      <c r="V61" s="5">
        <v>43</v>
      </c>
      <c r="W61" s="5">
        <v>53</v>
      </c>
      <c r="X61" s="5">
        <v>43</v>
      </c>
    </row>
    <row r="62" spans="1:24" x14ac:dyDescent="0.25">
      <c r="A62" s="3">
        <v>695282552</v>
      </c>
      <c r="B62" s="3" t="s">
        <v>244</v>
      </c>
      <c r="C62" t="str">
        <f t="shared" si="1"/>
        <v>Guess   GU2718</v>
      </c>
      <c r="E62">
        <v>75000</v>
      </c>
      <c r="F62">
        <v>1</v>
      </c>
      <c r="G62">
        <v>10</v>
      </c>
      <c r="H62">
        <v>0</v>
      </c>
      <c r="I62">
        <v>0</v>
      </c>
      <c r="J62">
        <v>0</v>
      </c>
      <c r="K62">
        <v>0</v>
      </c>
      <c r="M62" t="s">
        <v>39</v>
      </c>
      <c r="N62" t="s">
        <v>41</v>
      </c>
      <c r="O62" t="s">
        <v>250</v>
      </c>
      <c r="P62" t="s">
        <v>71</v>
      </c>
      <c r="Q62" s="3" t="s">
        <v>222</v>
      </c>
      <c r="R62" s="3" t="s">
        <v>96</v>
      </c>
      <c r="S62" s="5">
        <v>140</v>
      </c>
      <c r="T62" s="5">
        <v>15</v>
      </c>
      <c r="U62" s="5">
        <v>53</v>
      </c>
      <c r="V62" s="5">
        <v>42</v>
      </c>
      <c r="W62" s="5">
        <v>53</v>
      </c>
      <c r="X62" s="5">
        <v>42</v>
      </c>
    </row>
    <row r="63" spans="1:24" x14ac:dyDescent="0.25">
      <c r="A63" s="3">
        <v>695285546</v>
      </c>
      <c r="B63" s="3" t="s">
        <v>244</v>
      </c>
      <c r="C63" t="str">
        <f t="shared" si="1"/>
        <v>Guess   GU2718</v>
      </c>
      <c r="E63">
        <v>75000</v>
      </c>
      <c r="F63">
        <v>1</v>
      </c>
      <c r="G63">
        <v>10</v>
      </c>
      <c r="H63">
        <v>0</v>
      </c>
      <c r="I63">
        <v>0</v>
      </c>
      <c r="J63">
        <v>0</v>
      </c>
      <c r="K63">
        <v>0</v>
      </c>
      <c r="M63" t="s">
        <v>39</v>
      </c>
      <c r="N63" t="s">
        <v>40</v>
      </c>
      <c r="O63" t="s">
        <v>250</v>
      </c>
      <c r="P63" t="s">
        <v>71</v>
      </c>
      <c r="Q63" s="3" t="s">
        <v>50</v>
      </c>
      <c r="R63" s="3" t="s">
        <v>96</v>
      </c>
      <c r="S63" s="5">
        <v>140</v>
      </c>
      <c r="T63" s="5">
        <v>15</v>
      </c>
      <c r="U63" s="5">
        <v>53</v>
      </c>
      <c r="V63" s="5">
        <v>42</v>
      </c>
      <c r="W63" s="5">
        <v>53</v>
      </c>
      <c r="X63" s="5">
        <v>42</v>
      </c>
    </row>
    <row r="64" spans="1:24" x14ac:dyDescent="0.25">
      <c r="A64" s="3">
        <v>695285547</v>
      </c>
      <c r="B64" s="3" t="s">
        <v>244</v>
      </c>
      <c r="C64" t="str">
        <f t="shared" si="1"/>
        <v>Guess   GU2718</v>
      </c>
      <c r="E64">
        <v>75000</v>
      </c>
      <c r="F64">
        <v>1</v>
      </c>
      <c r="G64">
        <v>10</v>
      </c>
      <c r="H64">
        <v>0</v>
      </c>
      <c r="I64">
        <v>0</v>
      </c>
      <c r="J64">
        <v>0</v>
      </c>
      <c r="K64">
        <v>0</v>
      </c>
      <c r="M64" t="s">
        <v>39</v>
      </c>
      <c r="N64" t="s">
        <v>40</v>
      </c>
      <c r="O64" t="s">
        <v>250</v>
      </c>
      <c r="P64" t="s">
        <v>71</v>
      </c>
      <c r="Q64" s="3" t="s">
        <v>223</v>
      </c>
      <c r="R64" s="3" t="s">
        <v>96</v>
      </c>
      <c r="S64" s="5">
        <v>140</v>
      </c>
      <c r="T64" s="5">
        <v>15</v>
      </c>
      <c r="U64" s="5">
        <v>53</v>
      </c>
      <c r="V64" s="5">
        <v>42</v>
      </c>
      <c r="W64" s="5">
        <v>53</v>
      </c>
      <c r="X64" s="5">
        <v>42</v>
      </c>
    </row>
    <row r="65" spans="1:24" x14ac:dyDescent="0.25">
      <c r="A65" s="3">
        <v>695285548</v>
      </c>
      <c r="B65" s="3" t="s">
        <v>244</v>
      </c>
      <c r="C65" t="str">
        <f t="shared" si="1"/>
        <v>Guess   GU2718</v>
      </c>
      <c r="E65">
        <v>75000</v>
      </c>
      <c r="F65">
        <v>1</v>
      </c>
      <c r="G65">
        <v>10</v>
      </c>
      <c r="H65">
        <v>0</v>
      </c>
      <c r="I65">
        <v>0</v>
      </c>
      <c r="J65">
        <v>0</v>
      </c>
      <c r="K65">
        <v>0</v>
      </c>
      <c r="M65" t="s">
        <v>39</v>
      </c>
      <c r="N65" t="s">
        <v>40</v>
      </c>
      <c r="O65" t="s">
        <v>250</v>
      </c>
      <c r="P65" t="s">
        <v>71</v>
      </c>
      <c r="Q65" s="3" t="s">
        <v>224</v>
      </c>
      <c r="R65" s="3" t="s">
        <v>96</v>
      </c>
      <c r="S65" s="5">
        <v>140</v>
      </c>
      <c r="T65" s="5">
        <v>15</v>
      </c>
      <c r="U65" s="5">
        <v>53</v>
      </c>
      <c r="V65" s="5">
        <v>42</v>
      </c>
      <c r="W65" s="5">
        <v>53</v>
      </c>
      <c r="X65" s="5">
        <v>42</v>
      </c>
    </row>
    <row r="66" spans="1:24" x14ac:dyDescent="0.25">
      <c r="A66" s="3">
        <v>695276086</v>
      </c>
      <c r="B66" s="3" t="s">
        <v>244</v>
      </c>
      <c r="C66" t="str">
        <f t="shared" si="1"/>
        <v>Guess   GU2719</v>
      </c>
      <c r="E66">
        <v>69000</v>
      </c>
      <c r="F66">
        <v>1</v>
      </c>
      <c r="G66">
        <v>10</v>
      </c>
      <c r="H66">
        <v>0</v>
      </c>
      <c r="I66">
        <v>0</v>
      </c>
      <c r="J66">
        <v>0</v>
      </c>
      <c r="K66">
        <v>0</v>
      </c>
      <c r="M66" t="s">
        <v>39</v>
      </c>
      <c r="N66" t="s">
        <v>41</v>
      </c>
      <c r="O66" t="s">
        <v>250</v>
      </c>
      <c r="P66" t="s">
        <v>71</v>
      </c>
      <c r="Q66" s="3" t="s">
        <v>208</v>
      </c>
      <c r="R66" s="3" t="s">
        <v>97</v>
      </c>
      <c r="S66" s="5">
        <v>140</v>
      </c>
      <c r="T66" s="5">
        <v>17</v>
      </c>
      <c r="U66" s="5">
        <v>52</v>
      </c>
      <c r="V66" s="5">
        <v>42</v>
      </c>
      <c r="W66" s="5">
        <v>52</v>
      </c>
      <c r="X66" s="5">
        <v>42</v>
      </c>
    </row>
    <row r="67" spans="1:24" x14ac:dyDescent="0.25">
      <c r="A67" s="3">
        <v>695276087</v>
      </c>
      <c r="B67" s="3" t="s">
        <v>244</v>
      </c>
      <c r="C67" t="str">
        <f t="shared" si="1"/>
        <v>Guess   GU2719</v>
      </c>
      <c r="E67">
        <v>69000</v>
      </c>
      <c r="F67">
        <v>1</v>
      </c>
      <c r="G67">
        <v>10</v>
      </c>
      <c r="H67">
        <v>0</v>
      </c>
      <c r="I67">
        <v>0</v>
      </c>
      <c r="J67">
        <v>0</v>
      </c>
      <c r="K67">
        <v>0</v>
      </c>
      <c r="M67" t="s">
        <v>39</v>
      </c>
      <c r="N67" t="s">
        <v>41</v>
      </c>
      <c r="O67" t="s">
        <v>250</v>
      </c>
      <c r="P67" t="s">
        <v>71</v>
      </c>
      <c r="Q67" s="3" t="s">
        <v>49</v>
      </c>
      <c r="R67" s="3" t="s">
        <v>97</v>
      </c>
      <c r="S67" s="5">
        <v>140</v>
      </c>
      <c r="T67" s="5">
        <v>17</v>
      </c>
      <c r="U67" s="5">
        <v>52</v>
      </c>
      <c r="V67" s="5">
        <v>46</v>
      </c>
      <c r="W67" s="5">
        <v>52</v>
      </c>
      <c r="X67" s="5">
        <v>46</v>
      </c>
    </row>
    <row r="68" spans="1:24" x14ac:dyDescent="0.25">
      <c r="A68" s="3">
        <v>695285549</v>
      </c>
      <c r="B68" s="3" t="s">
        <v>244</v>
      </c>
      <c r="C68" t="str">
        <f t="shared" si="1"/>
        <v>Guess   GU2719</v>
      </c>
      <c r="E68">
        <v>75000</v>
      </c>
      <c r="F68">
        <v>1</v>
      </c>
      <c r="G68">
        <v>10</v>
      </c>
      <c r="H68">
        <v>0</v>
      </c>
      <c r="I68">
        <v>0</v>
      </c>
      <c r="J68">
        <v>0</v>
      </c>
      <c r="K68">
        <v>0</v>
      </c>
      <c r="M68" t="s">
        <v>39</v>
      </c>
      <c r="N68" t="s">
        <v>40</v>
      </c>
      <c r="O68" t="s">
        <v>250</v>
      </c>
      <c r="P68" t="s">
        <v>71</v>
      </c>
      <c r="Q68" s="3" t="s">
        <v>54</v>
      </c>
      <c r="R68" s="3" t="s">
        <v>97</v>
      </c>
      <c r="S68" s="5">
        <v>140</v>
      </c>
      <c r="T68" s="5">
        <v>17</v>
      </c>
      <c r="U68" s="5">
        <v>52</v>
      </c>
      <c r="V68" s="5">
        <v>46</v>
      </c>
      <c r="W68" s="5">
        <v>52</v>
      </c>
      <c r="X68" s="5">
        <v>46</v>
      </c>
    </row>
    <row r="69" spans="1:24" x14ac:dyDescent="0.25">
      <c r="A69" s="3">
        <v>695285550</v>
      </c>
      <c r="B69" s="3" t="s">
        <v>244</v>
      </c>
      <c r="C69" t="str">
        <f t="shared" si="1"/>
        <v>Guess   GU2719</v>
      </c>
      <c r="E69">
        <v>75000</v>
      </c>
      <c r="F69">
        <v>1</v>
      </c>
      <c r="G69">
        <v>10</v>
      </c>
      <c r="H69">
        <v>0</v>
      </c>
      <c r="I69">
        <v>0</v>
      </c>
      <c r="J69">
        <v>0</v>
      </c>
      <c r="K69">
        <v>0</v>
      </c>
      <c r="M69" t="s">
        <v>39</v>
      </c>
      <c r="N69" t="s">
        <v>40</v>
      </c>
      <c r="O69" t="s">
        <v>250</v>
      </c>
      <c r="P69" t="s">
        <v>71</v>
      </c>
      <c r="Q69" s="3" t="s">
        <v>204</v>
      </c>
      <c r="R69" s="3" t="s">
        <v>97</v>
      </c>
      <c r="S69" s="5">
        <v>140</v>
      </c>
      <c r="T69" s="5">
        <v>17</v>
      </c>
      <c r="U69" s="5">
        <v>52</v>
      </c>
      <c r="V69" s="5">
        <v>46</v>
      </c>
      <c r="W69" s="5">
        <v>52</v>
      </c>
      <c r="X69" s="5">
        <v>46</v>
      </c>
    </row>
    <row r="70" spans="1:24" x14ac:dyDescent="0.25">
      <c r="A70" s="3">
        <v>695276088</v>
      </c>
      <c r="B70" s="3" t="s">
        <v>244</v>
      </c>
      <c r="C70" t="str">
        <f t="shared" si="1"/>
        <v>Guess   GU2720</v>
      </c>
      <c r="E70">
        <v>69000</v>
      </c>
      <c r="F70">
        <v>1</v>
      </c>
      <c r="G70">
        <v>10</v>
      </c>
      <c r="H70">
        <v>0</v>
      </c>
      <c r="I70">
        <v>0</v>
      </c>
      <c r="J70">
        <v>0</v>
      </c>
      <c r="K70">
        <v>0</v>
      </c>
      <c r="M70" t="s">
        <v>39</v>
      </c>
      <c r="N70" t="s">
        <v>41</v>
      </c>
      <c r="O70" t="s">
        <v>250</v>
      </c>
      <c r="P70" t="s">
        <v>71</v>
      </c>
      <c r="Q70" s="3" t="s">
        <v>195</v>
      </c>
      <c r="R70" s="3" t="s">
        <v>98</v>
      </c>
      <c r="S70" s="5">
        <v>140</v>
      </c>
      <c r="T70" s="5">
        <v>16</v>
      </c>
      <c r="U70" s="5">
        <v>51</v>
      </c>
      <c r="V70" s="5">
        <v>42</v>
      </c>
      <c r="W70" s="5">
        <v>51</v>
      </c>
      <c r="X70" s="5">
        <v>42</v>
      </c>
    </row>
    <row r="71" spans="1:24" x14ac:dyDescent="0.25">
      <c r="A71" s="3">
        <v>695285551</v>
      </c>
      <c r="B71" s="3" t="s">
        <v>244</v>
      </c>
      <c r="C71" t="str">
        <f t="shared" si="1"/>
        <v>Guess   GU2720</v>
      </c>
      <c r="E71">
        <v>75000</v>
      </c>
      <c r="F71">
        <v>1</v>
      </c>
      <c r="G71">
        <v>10</v>
      </c>
      <c r="H71">
        <v>0</v>
      </c>
      <c r="I71">
        <v>0</v>
      </c>
      <c r="J71">
        <v>0</v>
      </c>
      <c r="K71">
        <v>0</v>
      </c>
      <c r="M71" t="s">
        <v>39</v>
      </c>
      <c r="N71" t="s">
        <v>40</v>
      </c>
      <c r="O71" t="s">
        <v>250</v>
      </c>
      <c r="P71" t="s">
        <v>71</v>
      </c>
      <c r="Q71" s="3" t="s">
        <v>51</v>
      </c>
      <c r="R71" s="3" t="s">
        <v>98</v>
      </c>
      <c r="S71" s="5">
        <v>140</v>
      </c>
      <c r="T71" s="5">
        <v>16</v>
      </c>
      <c r="U71" s="5">
        <v>51</v>
      </c>
      <c r="V71" s="5">
        <v>42</v>
      </c>
      <c r="W71" s="5">
        <v>51</v>
      </c>
      <c r="X71" s="5">
        <v>42</v>
      </c>
    </row>
    <row r="72" spans="1:24" x14ac:dyDescent="0.25">
      <c r="A72" s="3">
        <v>695282553</v>
      </c>
      <c r="B72" s="3" t="s">
        <v>244</v>
      </c>
      <c r="C72" t="str">
        <f t="shared" si="1"/>
        <v>Guess   GU2721</v>
      </c>
      <c r="E72">
        <v>75000</v>
      </c>
      <c r="F72">
        <v>1</v>
      </c>
      <c r="G72">
        <v>10</v>
      </c>
      <c r="H72">
        <v>0</v>
      </c>
      <c r="I72">
        <v>0</v>
      </c>
      <c r="J72">
        <v>0</v>
      </c>
      <c r="K72">
        <v>0</v>
      </c>
      <c r="M72" t="s">
        <v>39</v>
      </c>
      <c r="N72" t="s">
        <v>41</v>
      </c>
      <c r="O72" t="s">
        <v>250</v>
      </c>
      <c r="P72" t="s">
        <v>71</v>
      </c>
      <c r="Q72" s="3" t="s">
        <v>195</v>
      </c>
      <c r="R72" s="3" t="s">
        <v>99</v>
      </c>
      <c r="S72" s="5">
        <v>140</v>
      </c>
      <c r="T72" s="5">
        <v>16</v>
      </c>
      <c r="U72" s="5">
        <v>52</v>
      </c>
      <c r="V72" s="5">
        <v>37</v>
      </c>
      <c r="W72" s="5">
        <v>52</v>
      </c>
      <c r="X72" s="5">
        <v>37</v>
      </c>
    </row>
    <row r="73" spans="1:24" x14ac:dyDescent="0.25">
      <c r="A73" s="3">
        <v>695285553</v>
      </c>
      <c r="B73" s="3" t="s">
        <v>244</v>
      </c>
      <c r="C73" t="str">
        <f t="shared" si="1"/>
        <v>Guess   GU2721</v>
      </c>
      <c r="E73">
        <v>75000</v>
      </c>
      <c r="F73">
        <v>1</v>
      </c>
      <c r="G73">
        <v>10</v>
      </c>
      <c r="H73">
        <v>0</v>
      </c>
      <c r="I73">
        <v>0</v>
      </c>
      <c r="J73">
        <v>0</v>
      </c>
      <c r="K73">
        <v>0</v>
      </c>
      <c r="M73" t="s">
        <v>39</v>
      </c>
      <c r="N73" t="s">
        <v>40</v>
      </c>
      <c r="O73" t="s">
        <v>250</v>
      </c>
      <c r="P73" t="s">
        <v>71</v>
      </c>
      <c r="Q73" s="3" t="s">
        <v>51</v>
      </c>
      <c r="R73" s="3" t="s">
        <v>99</v>
      </c>
      <c r="S73" s="5">
        <v>140</v>
      </c>
      <c r="T73" s="5">
        <v>16</v>
      </c>
      <c r="U73" s="5">
        <v>52</v>
      </c>
      <c r="V73" s="5">
        <v>37</v>
      </c>
      <c r="W73" s="5">
        <v>52</v>
      </c>
      <c r="X73" s="5">
        <v>37</v>
      </c>
    </row>
    <row r="74" spans="1:24" x14ac:dyDescent="0.25">
      <c r="A74" s="3">
        <v>695285554</v>
      </c>
      <c r="B74" s="3" t="s">
        <v>244</v>
      </c>
      <c r="C74" t="str">
        <f t="shared" si="1"/>
        <v>Guess   GU2734</v>
      </c>
      <c r="E74">
        <v>75000</v>
      </c>
      <c r="F74">
        <v>1</v>
      </c>
      <c r="G74">
        <v>10</v>
      </c>
      <c r="H74">
        <v>0</v>
      </c>
      <c r="I74">
        <v>0</v>
      </c>
      <c r="J74">
        <v>0</v>
      </c>
      <c r="K74">
        <v>0</v>
      </c>
      <c r="M74" t="s">
        <v>38</v>
      </c>
      <c r="N74" t="s">
        <v>40</v>
      </c>
      <c r="O74" t="s">
        <v>250</v>
      </c>
      <c r="P74" t="s">
        <v>71</v>
      </c>
      <c r="Q74" s="3" t="s">
        <v>225</v>
      </c>
      <c r="R74" s="3" t="s">
        <v>100</v>
      </c>
      <c r="S74" s="5">
        <v>140</v>
      </c>
      <c r="T74" s="5">
        <v>17</v>
      </c>
      <c r="U74" s="5">
        <v>51</v>
      </c>
      <c r="V74" s="5">
        <v>43</v>
      </c>
      <c r="W74" s="5">
        <v>51</v>
      </c>
      <c r="X74" s="5">
        <v>43</v>
      </c>
    </row>
    <row r="75" spans="1:24" x14ac:dyDescent="0.25">
      <c r="A75" s="3">
        <v>695285555</v>
      </c>
      <c r="B75" s="3" t="s">
        <v>244</v>
      </c>
      <c r="C75" t="str">
        <f t="shared" si="1"/>
        <v>Guess   GU2736</v>
      </c>
      <c r="E75">
        <v>75000</v>
      </c>
      <c r="F75">
        <v>1</v>
      </c>
      <c r="G75">
        <v>10</v>
      </c>
      <c r="H75">
        <v>0</v>
      </c>
      <c r="I75">
        <v>0</v>
      </c>
      <c r="J75">
        <v>0</v>
      </c>
      <c r="K75">
        <v>0</v>
      </c>
      <c r="M75" t="s">
        <v>247</v>
      </c>
      <c r="N75" t="s">
        <v>41</v>
      </c>
      <c r="O75" t="s">
        <v>250</v>
      </c>
      <c r="P75" t="s">
        <v>71</v>
      </c>
      <c r="Q75" s="3" t="s">
        <v>45</v>
      </c>
      <c r="R75" s="3" t="s">
        <v>101</v>
      </c>
      <c r="S75" s="5">
        <v>140</v>
      </c>
      <c r="T75" s="5">
        <v>20</v>
      </c>
      <c r="U75" s="5">
        <v>52</v>
      </c>
      <c r="V75" s="5">
        <v>48</v>
      </c>
      <c r="W75" s="5">
        <v>52</v>
      </c>
      <c r="X75" s="5">
        <v>48</v>
      </c>
    </row>
    <row r="76" spans="1:24" x14ac:dyDescent="0.25">
      <c r="A76" s="3">
        <v>695270843</v>
      </c>
      <c r="B76" s="3" t="s">
        <v>244</v>
      </c>
      <c r="C76" t="str">
        <f t="shared" si="1"/>
        <v>Guess   GU3004</v>
      </c>
      <c r="E76">
        <v>69000</v>
      </c>
      <c r="F76">
        <v>1</v>
      </c>
      <c r="G76">
        <v>10</v>
      </c>
      <c r="H76">
        <v>0</v>
      </c>
      <c r="I76">
        <v>0</v>
      </c>
      <c r="J76">
        <v>0</v>
      </c>
      <c r="K76">
        <v>0</v>
      </c>
      <c r="M76" t="s">
        <v>38</v>
      </c>
      <c r="N76" t="s">
        <v>40</v>
      </c>
      <c r="O76" t="s">
        <v>250</v>
      </c>
      <c r="P76" t="s">
        <v>71</v>
      </c>
      <c r="Q76" s="3" t="s">
        <v>44</v>
      </c>
      <c r="R76" s="3" t="s">
        <v>102</v>
      </c>
      <c r="S76" s="5">
        <v>135</v>
      </c>
      <c r="T76" s="5">
        <v>17</v>
      </c>
      <c r="U76" s="5">
        <v>51</v>
      </c>
      <c r="V76" s="5">
        <v>37</v>
      </c>
      <c r="W76" s="5">
        <v>51</v>
      </c>
      <c r="X76" s="5">
        <v>37</v>
      </c>
    </row>
    <row r="77" spans="1:24" x14ac:dyDescent="0.25">
      <c r="A77" s="3">
        <v>695270844</v>
      </c>
      <c r="B77" s="3" t="s">
        <v>244</v>
      </c>
      <c r="C77" t="str">
        <f t="shared" si="1"/>
        <v>Guess   GU3004</v>
      </c>
      <c r="E77">
        <v>69000</v>
      </c>
      <c r="F77">
        <v>1</v>
      </c>
      <c r="G77">
        <v>10</v>
      </c>
      <c r="H77">
        <v>0</v>
      </c>
      <c r="I77">
        <v>0</v>
      </c>
      <c r="J77">
        <v>0</v>
      </c>
      <c r="K77">
        <v>0</v>
      </c>
      <c r="M77" t="s">
        <v>38</v>
      </c>
      <c r="N77" t="s">
        <v>41</v>
      </c>
      <c r="O77" t="s">
        <v>250</v>
      </c>
      <c r="P77" t="s">
        <v>71</v>
      </c>
      <c r="Q77" s="3" t="s">
        <v>226</v>
      </c>
      <c r="R77" s="3" t="s">
        <v>102</v>
      </c>
      <c r="S77" s="5">
        <v>135</v>
      </c>
      <c r="T77" s="5">
        <v>17</v>
      </c>
      <c r="U77" s="5">
        <v>51</v>
      </c>
      <c r="V77" s="5">
        <v>37</v>
      </c>
      <c r="W77" s="5">
        <v>51</v>
      </c>
      <c r="X77" s="5">
        <v>37</v>
      </c>
    </row>
    <row r="78" spans="1:24" x14ac:dyDescent="0.25">
      <c r="A78" s="3">
        <v>695270845</v>
      </c>
      <c r="B78" s="3" t="s">
        <v>244</v>
      </c>
      <c r="C78" t="str">
        <f t="shared" si="1"/>
        <v>Guess   GU3004</v>
      </c>
      <c r="E78">
        <v>69000</v>
      </c>
      <c r="F78">
        <v>1</v>
      </c>
      <c r="G78">
        <v>10</v>
      </c>
      <c r="H78">
        <v>0</v>
      </c>
      <c r="I78">
        <v>0</v>
      </c>
      <c r="J78">
        <v>0</v>
      </c>
      <c r="K78">
        <v>0</v>
      </c>
      <c r="M78" t="s">
        <v>38</v>
      </c>
      <c r="N78" t="s">
        <v>41</v>
      </c>
      <c r="O78" t="s">
        <v>250</v>
      </c>
      <c r="P78" t="s">
        <v>71</v>
      </c>
      <c r="Q78" s="3" t="s">
        <v>227</v>
      </c>
      <c r="R78" s="3" t="s">
        <v>102</v>
      </c>
      <c r="S78" s="5">
        <v>135</v>
      </c>
      <c r="T78" s="5">
        <v>17</v>
      </c>
      <c r="U78" s="5">
        <v>53</v>
      </c>
      <c r="V78" s="5">
        <v>37</v>
      </c>
      <c r="W78" s="5">
        <v>53</v>
      </c>
      <c r="X78" s="5">
        <v>37</v>
      </c>
    </row>
    <row r="79" spans="1:24" x14ac:dyDescent="0.25">
      <c r="A79" s="3">
        <v>695270846</v>
      </c>
      <c r="B79" s="3" t="s">
        <v>244</v>
      </c>
      <c r="C79" t="str">
        <f t="shared" si="1"/>
        <v>Guess   GU3004</v>
      </c>
      <c r="E79">
        <v>69000</v>
      </c>
      <c r="F79">
        <v>1</v>
      </c>
      <c r="G79">
        <v>10</v>
      </c>
      <c r="H79">
        <v>0</v>
      </c>
      <c r="I79">
        <v>0</v>
      </c>
      <c r="J79">
        <v>0</v>
      </c>
      <c r="K79">
        <v>0</v>
      </c>
      <c r="M79" t="s">
        <v>38</v>
      </c>
      <c r="N79" t="s">
        <v>41</v>
      </c>
      <c r="O79" t="s">
        <v>250</v>
      </c>
      <c r="P79" t="s">
        <v>71</v>
      </c>
      <c r="Q79" s="3" t="s">
        <v>64</v>
      </c>
      <c r="R79" s="3" t="s">
        <v>102</v>
      </c>
      <c r="S79" s="5">
        <v>135</v>
      </c>
      <c r="T79" s="5">
        <v>17</v>
      </c>
      <c r="U79" s="5">
        <v>51</v>
      </c>
      <c r="V79" s="5">
        <v>37</v>
      </c>
      <c r="W79" s="5">
        <v>51</v>
      </c>
      <c r="X79" s="5">
        <v>37</v>
      </c>
    </row>
    <row r="80" spans="1:24" x14ac:dyDescent="0.25">
      <c r="A80" s="3">
        <v>695270847</v>
      </c>
      <c r="B80" s="3" t="s">
        <v>244</v>
      </c>
      <c r="C80" t="str">
        <f t="shared" si="1"/>
        <v>Guess   GU3004</v>
      </c>
      <c r="E80">
        <v>75000</v>
      </c>
      <c r="F80">
        <v>1</v>
      </c>
      <c r="G80">
        <v>10</v>
      </c>
      <c r="H80">
        <v>0</v>
      </c>
      <c r="I80">
        <v>0</v>
      </c>
      <c r="J80">
        <v>0</v>
      </c>
      <c r="K80">
        <v>0</v>
      </c>
      <c r="M80" t="s">
        <v>38</v>
      </c>
      <c r="N80" t="s">
        <v>40</v>
      </c>
      <c r="O80" t="s">
        <v>250</v>
      </c>
      <c r="P80" t="s">
        <v>71</v>
      </c>
      <c r="Q80" s="3" t="s">
        <v>26</v>
      </c>
      <c r="R80" s="3" t="s">
        <v>102</v>
      </c>
      <c r="S80" s="5">
        <v>135</v>
      </c>
      <c r="T80" s="5">
        <v>17</v>
      </c>
      <c r="U80" s="5">
        <v>51</v>
      </c>
      <c r="V80" s="5">
        <v>37</v>
      </c>
      <c r="W80" s="5">
        <v>51</v>
      </c>
      <c r="X80" s="5">
        <v>37</v>
      </c>
    </row>
    <row r="81" spans="1:24" x14ac:dyDescent="0.25">
      <c r="A81" s="3">
        <v>695270848</v>
      </c>
      <c r="B81" s="3" t="s">
        <v>244</v>
      </c>
      <c r="C81" t="str">
        <f t="shared" si="1"/>
        <v>Guess   GU3004</v>
      </c>
      <c r="E81">
        <v>69000</v>
      </c>
      <c r="F81">
        <v>1</v>
      </c>
      <c r="G81">
        <v>10</v>
      </c>
      <c r="H81">
        <v>0</v>
      </c>
      <c r="I81">
        <v>0</v>
      </c>
      <c r="J81">
        <v>0</v>
      </c>
      <c r="K81">
        <v>0</v>
      </c>
      <c r="M81" t="s">
        <v>38</v>
      </c>
      <c r="N81" t="s">
        <v>41</v>
      </c>
      <c r="O81" t="s">
        <v>250</v>
      </c>
      <c r="P81" t="s">
        <v>71</v>
      </c>
      <c r="Q81" s="3" t="s">
        <v>228</v>
      </c>
      <c r="R81" s="3" t="s">
        <v>102</v>
      </c>
      <c r="S81" s="5">
        <v>135</v>
      </c>
      <c r="T81" s="5">
        <v>17</v>
      </c>
      <c r="U81" s="5">
        <v>51</v>
      </c>
      <c r="V81" s="5">
        <v>37</v>
      </c>
      <c r="W81" s="5">
        <v>51</v>
      </c>
      <c r="X81" s="5">
        <v>37</v>
      </c>
    </row>
    <row r="82" spans="1:24" x14ac:dyDescent="0.25">
      <c r="A82" s="3">
        <v>695270849</v>
      </c>
      <c r="B82" s="3" t="s">
        <v>244</v>
      </c>
      <c r="C82" t="str">
        <f t="shared" si="1"/>
        <v>Guess   GU3005</v>
      </c>
      <c r="E82">
        <v>75000</v>
      </c>
      <c r="F82">
        <v>1</v>
      </c>
      <c r="G82">
        <v>10</v>
      </c>
      <c r="H82">
        <v>0</v>
      </c>
      <c r="I82">
        <v>0</v>
      </c>
      <c r="J82">
        <v>0</v>
      </c>
      <c r="K82">
        <v>0</v>
      </c>
      <c r="M82" t="s">
        <v>38</v>
      </c>
      <c r="N82" t="s">
        <v>41</v>
      </c>
      <c r="O82" t="s">
        <v>250</v>
      </c>
      <c r="P82" t="s">
        <v>71</v>
      </c>
      <c r="Q82" s="3" t="s">
        <v>192</v>
      </c>
      <c r="R82" s="3" t="s">
        <v>103</v>
      </c>
      <c r="S82" s="5">
        <v>135</v>
      </c>
      <c r="T82" s="5">
        <v>17</v>
      </c>
      <c r="U82" s="5">
        <v>51</v>
      </c>
      <c r="V82" s="5">
        <v>36</v>
      </c>
      <c r="W82" s="5">
        <v>51</v>
      </c>
      <c r="X82" s="5">
        <v>36</v>
      </c>
    </row>
    <row r="83" spans="1:24" x14ac:dyDescent="0.25">
      <c r="A83" s="3">
        <v>695285559</v>
      </c>
      <c r="B83" s="3" t="s">
        <v>244</v>
      </c>
      <c r="C83" t="str">
        <f t="shared" si="1"/>
        <v>Guess   GU3008</v>
      </c>
      <c r="E83">
        <v>75000</v>
      </c>
      <c r="F83">
        <v>1</v>
      </c>
      <c r="G83">
        <v>10</v>
      </c>
      <c r="H83">
        <v>0</v>
      </c>
      <c r="I83">
        <v>0</v>
      </c>
      <c r="J83">
        <v>0</v>
      </c>
      <c r="K83">
        <v>0</v>
      </c>
      <c r="M83" t="s">
        <v>38</v>
      </c>
      <c r="N83" t="s">
        <v>40</v>
      </c>
      <c r="O83" t="s">
        <v>250</v>
      </c>
      <c r="P83" t="s">
        <v>71</v>
      </c>
      <c r="Q83" s="3" t="s">
        <v>44</v>
      </c>
      <c r="R83" s="3" t="s">
        <v>104</v>
      </c>
      <c r="S83" s="5">
        <v>135</v>
      </c>
      <c r="T83" s="5">
        <v>15</v>
      </c>
      <c r="U83" s="5">
        <v>53</v>
      </c>
      <c r="V83" s="5">
        <v>40</v>
      </c>
      <c r="W83" s="5">
        <v>53</v>
      </c>
      <c r="X83" s="5">
        <v>40</v>
      </c>
    </row>
    <row r="84" spans="1:24" x14ac:dyDescent="0.25">
      <c r="A84" s="3">
        <v>695276091</v>
      </c>
      <c r="B84" s="3" t="s">
        <v>244</v>
      </c>
      <c r="C84" t="str">
        <f t="shared" si="1"/>
        <v>Guess   GU3008</v>
      </c>
      <c r="E84">
        <v>69000</v>
      </c>
      <c r="F84">
        <v>1</v>
      </c>
      <c r="G84">
        <v>10</v>
      </c>
      <c r="H84">
        <v>0</v>
      </c>
      <c r="I84">
        <v>0</v>
      </c>
      <c r="J84">
        <v>0</v>
      </c>
      <c r="K84">
        <v>0</v>
      </c>
      <c r="M84" t="s">
        <v>38</v>
      </c>
      <c r="N84" t="s">
        <v>41</v>
      </c>
      <c r="O84" t="s">
        <v>250</v>
      </c>
      <c r="P84" t="s">
        <v>71</v>
      </c>
      <c r="Q84" s="3" t="s">
        <v>226</v>
      </c>
      <c r="R84" s="3" t="s">
        <v>104</v>
      </c>
      <c r="S84" s="5">
        <v>135</v>
      </c>
      <c r="T84" s="5">
        <v>15</v>
      </c>
      <c r="U84" s="5">
        <v>53</v>
      </c>
      <c r="V84" s="5">
        <v>40</v>
      </c>
      <c r="W84" s="5">
        <v>53</v>
      </c>
      <c r="X84" s="5">
        <v>40</v>
      </c>
    </row>
    <row r="85" spans="1:24" x14ac:dyDescent="0.25">
      <c r="A85" s="3">
        <v>695282554</v>
      </c>
      <c r="B85" s="3" t="s">
        <v>244</v>
      </c>
      <c r="C85" t="str">
        <f t="shared" si="1"/>
        <v>Guess   GU3008</v>
      </c>
      <c r="E85">
        <v>75000</v>
      </c>
      <c r="F85">
        <v>1</v>
      </c>
      <c r="G85">
        <v>10</v>
      </c>
      <c r="H85">
        <v>0</v>
      </c>
      <c r="I85">
        <v>0</v>
      </c>
      <c r="J85">
        <v>0</v>
      </c>
      <c r="K85">
        <v>0</v>
      </c>
      <c r="M85" t="s">
        <v>38</v>
      </c>
      <c r="N85" t="s">
        <v>41</v>
      </c>
      <c r="O85" t="s">
        <v>250</v>
      </c>
      <c r="P85" t="s">
        <v>71</v>
      </c>
      <c r="Q85" s="3" t="s">
        <v>63</v>
      </c>
      <c r="R85" s="3" t="s">
        <v>104</v>
      </c>
      <c r="S85" s="5">
        <v>135</v>
      </c>
      <c r="T85" s="5">
        <v>15</v>
      </c>
      <c r="U85" s="5">
        <v>51</v>
      </c>
      <c r="V85" s="5">
        <v>38</v>
      </c>
      <c r="W85" s="5">
        <v>51</v>
      </c>
      <c r="X85" s="5">
        <v>38</v>
      </c>
    </row>
    <row r="86" spans="1:24" x14ac:dyDescent="0.25">
      <c r="A86" s="3">
        <v>695282555</v>
      </c>
      <c r="B86" s="3" t="s">
        <v>244</v>
      </c>
      <c r="C86" t="str">
        <f t="shared" si="1"/>
        <v>Guess   GU3009</v>
      </c>
      <c r="E86">
        <v>75000</v>
      </c>
      <c r="F86">
        <v>1</v>
      </c>
      <c r="G86">
        <v>10</v>
      </c>
      <c r="H86">
        <v>0</v>
      </c>
      <c r="I86">
        <v>0</v>
      </c>
      <c r="J86">
        <v>0</v>
      </c>
      <c r="K86">
        <v>0</v>
      </c>
      <c r="M86" t="s">
        <v>38</v>
      </c>
      <c r="N86" t="s">
        <v>41</v>
      </c>
      <c r="O86" t="s">
        <v>250</v>
      </c>
      <c r="P86" t="s">
        <v>71</v>
      </c>
      <c r="Q86" s="3" t="s">
        <v>69</v>
      </c>
      <c r="R86" s="3" t="s">
        <v>105</v>
      </c>
      <c r="S86" s="5">
        <v>135</v>
      </c>
      <c r="T86" s="5">
        <v>17</v>
      </c>
      <c r="U86" s="5">
        <v>49</v>
      </c>
      <c r="V86" s="5">
        <v>40</v>
      </c>
      <c r="W86" s="5">
        <v>49</v>
      </c>
      <c r="X86" s="5">
        <v>40</v>
      </c>
    </row>
    <row r="87" spans="1:24" x14ac:dyDescent="0.25">
      <c r="A87" s="3">
        <v>695282556</v>
      </c>
      <c r="B87" s="3" t="s">
        <v>244</v>
      </c>
      <c r="C87" t="str">
        <f t="shared" si="1"/>
        <v>Guess   GU3009</v>
      </c>
      <c r="E87">
        <v>75000</v>
      </c>
      <c r="F87">
        <v>1</v>
      </c>
      <c r="G87">
        <v>10</v>
      </c>
      <c r="H87">
        <v>0</v>
      </c>
      <c r="I87">
        <v>0</v>
      </c>
      <c r="J87">
        <v>0</v>
      </c>
      <c r="K87">
        <v>0</v>
      </c>
      <c r="M87" t="s">
        <v>38</v>
      </c>
      <c r="N87" t="s">
        <v>41</v>
      </c>
      <c r="O87" t="s">
        <v>250</v>
      </c>
      <c r="P87" t="s">
        <v>71</v>
      </c>
      <c r="Q87" s="3" t="s">
        <v>52</v>
      </c>
      <c r="R87" s="3" t="s">
        <v>105</v>
      </c>
      <c r="S87" s="5">
        <v>135</v>
      </c>
      <c r="T87" s="5">
        <v>17</v>
      </c>
      <c r="U87" s="5">
        <v>49</v>
      </c>
      <c r="V87" s="5">
        <v>40</v>
      </c>
      <c r="W87" s="5">
        <v>49</v>
      </c>
      <c r="X87" s="5">
        <v>40</v>
      </c>
    </row>
    <row r="88" spans="1:24" x14ac:dyDescent="0.25">
      <c r="A88" s="3">
        <v>695248646</v>
      </c>
      <c r="B88" s="3" t="s">
        <v>244</v>
      </c>
      <c r="C88" t="str">
        <f t="shared" si="1"/>
        <v>Guess   GU3010</v>
      </c>
      <c r="E88">
        <v>59500</v>
      </c>
      <c r="F88">
        <v>1</v>
      </c>
      <c r="G88">
        <v>10</v>
      </c>
      <c r="H88">
        <v>0</v>
      </c>
      <c r="I88">
        <v>0</v>
      </c>
      <c r="J88">
        <v>0</v>
      </c>
      <c r="K88">
        <v>0</v>
      </c>
      <c r="M88" t="s">
        <v>247</v>
      </c>
      <c r="N88" t="s">
        <v>41</v>
      </c>
      <c r="O88" t="s">
        <v>250</v>
      </c>
      <c r="P88" t="s">
        <v>71</v>
      </c>
      <c r="Q88" s="3" t="s">
        <v>52</v>
      </c>
      <c r="R88" s="3" t="s">
        <v>106</v>
      </c>
      <c r="S88" s="5">
        <v>135</v>
      </c>
      <c r="T88" s="5">
        <v>16</v>
      </c>
      <c r="U88" s="5">
        <v>51</v>
      </c>
      <c r="V88" s="5">
        <v>37</v>
      </c>
      <c r="W88" s="5">
        <v>51</v>
      </c>
      <c r="X88" s="5">
        <v>37</v>
      </c>
    </row>
    <row r="89" spans="1:24" x14ac:dyDescent="0.25">
      <c r="A89" s="3">
        <v>695276092</v>
      </c>
      <c r="B89" s="3" t="s">
        <v>244</v>
      </c>
      <c r="C89" t="str">
        <f t="shared" si="1"/>
        <v>Guess   GU3016</v>
      </c>
      <c r="E89">
        <v>69000</v>
      </c>
      <c r="F89">
        <v>1</v>
      </c>
      <c r="G89">
        <v>10</v>
      </c>
      <c r="H89">
        <v>0</v>
      </c>
      <c r="I89">
        <v>0</v>
      </c>
      <c r="J89">
        <v>0</v>
      </c>
      <c r="K89">
        <v>0</v>
      </c>
      <c r="M89" t="s">
        <v>38</v>
      </c>
      <c r="N89" t="s">
        <v>41</v>
      </c>
      <c r="O89" t="s">
        <v>250</v>
      </c>
      <c r="P89" t="s">
        <v>71</v>
      </c>
      <c r="Q89" s="3" t="s">
        <v>229</v>
      </c>
      <c r="R89" s="3" t="s">
        <v>107</v>
      </c>
      <c r="S89" s="5">
        <v>140</v>
      </c>
      <c r="T89" s="5">
        <v>16</v>
      </c>
      <c r="U89" s="5">
        <v>54</v>
      </c>
      <c r="V89" s="5">
        <v>41</v>
      </c>
      <c r="W89" s="5">
        <v>54</v>
      </c>
      <c r="X89" s="5">
        <v>41</v>
      </c>
    </row>
    <row r="90" spans="1:24" x14ac:dyDescent="0.25">
      <c r="A90" s="3">
        <v>695285562</v>
      </c>
      <c r="B90" s="3" t="s">
        <v>244</v>
      </c>
      <c r="C90" t="str">
        <f t="shared" si="1"/>
        <v>Guess   GU3037</v>
      </c>
      <c r="E90">
        <v>75000</v>
      </c>
      <c r="F90">
        <v>1</v>
      </c>
      <c r="G90">
        <v>10</v>
      </c>
      <c r="H90">
        <v>0</v>
      </c>
      <c r="I90">
        <v>0</v>
      </c>
      <c r="J90">
        <v>0</v>
      </c>
      <c r="K90">
        <v>0</v>
      </c>
      <c r="M90" t="s">
        <v>246</v>
      </c>
      <c r="N90" t="s">
        <v>41</v>
      </c>
      <c r="O90" t="s">
        <v>250</v>
      </c>
      <c r="P90" t="s">
        <v>71</v>
      </c>
      <c r="Q90" s="3" t="s">
        <v>45</v>
      </c>
      <c r="R90" s="3" t="s">
        <v>108</v>
      </c>
      <c r="S90" s="5">
        <v>135</v>
      </c>
      <c r="T90" s="5">
        <v>15</v>
      </c>
      <c r="U90" s="5">
        <v>51</v>
      </c>
      <c r="V90" s="5">
        <v>40</v>
      </c>
      <c r="W90" s="5">
        <v>51</v>
      </c>
      <c r="X90" s="5">
        <v>40</v>
      </c>
    </row>
    <row r="91" spans="1:24" x14ac:dyDescent="0.25">
      <c r="A91" s="3">
        <v>695285563</v>
      </c>
      <c r="B91" s="3" t="s">
        <v>244</v>
      </c>
      <c r="C91" t="str">
        <f t="shared" si="1"/>
        <v>Guess   GU3037</v>
      </c>
      <c r="E91">
        <v>75000</v>
      </c>
      <c r="F91">
        <v>1</v>
      </c>
      <c r="G91">
        <v>10</v>
      </c>
      <c r="H91">
        <v>0</v>
      </c>
      <c r="I91">
        <v>0</v>
      </c>
      <c r="J91">
        <v>0</v>
      </c>
      <c r="K91">
        <v>0</v>
      </c>
      <c r="M91" t="s">
        <v>246</v>
      </c>
      <c r="N91" t="s">
        <v>41</v>
      </c>
      <c r="O91" t="s">
        <v>250</v>
      </c>
      <c r="P91" t="s">
        <v>71</v>
      </c>
      <c r="Q91" s="3" t="s">
        <v>65</v>
      </c>
      <c r="R91" s="3" t="s">
        <v>108</v>
      </c>
      <c r="S91" s="5">
        <v>135</v>
      </c>
      <c r="T91" s="5">
        <v>15</v>
      </c>
      <c r="U91" s="5">
        <v>51</v>
      </c>
      <c r="V91" s="5">
        <v>45</v>
      </c>
      <c r="W91" s="5">
        <v>51</v>
      </c>
      <c r="X91" s="5">
        <v>45</v>
      </c>
    </row>
    <row r="92" spans="1:24" x14ac:dyDescent="0.25">
      <c r="A92" s="3">
        <v>695285564</v>
      </c>
      <c r="B92" s="3" t="s">
        <v>244</v>
      </c>
      <c r="C92" t="str">
        <f t="shared" si="1"/>
        <v>Guess   GU3037</v>
      </c>
      <c r="E92">
        <v>75000</v>
      </c>
      <c r="F92">
        <v>1</v>
      </c>
      <c r="G92">
        <v>10</v>
      </c>
      <c r="H92">
        <v>0</v>
      </c>
      <c r="I92">
        <v>0</v>
      </c>
      <c r="J92">
        <v>0</v>
      </c>
      <c r="K92">
        <v>0</v>
      </c>
      <c r="M92" t="s">
        <v>246</v>
      </c>
      <c r="N92" t="s">
        <v>41</v>
      </c>
      <c r="O92" t="s">
        <v>250</v>
      </c>
      <c r="P92" t="s">
        <v>71</v>
      </c>
      <c r="Q92" s="3" t="s">
        <v>230</v>
      </c>
      <c r="R92" s="3" t="s">
        <v>108</v>
      </c>
      <c r="S92" s="5">
        <v>135</v>
      </c>
      <c r="T92" s="5">
        <v>15</v>
      </c>
      <c r="U92" s="5">
        <v>51</v>
      </c>
      <c r="V92" s="5">
        <v>45</v>
      </c>
      <c r="W92" s="5">
        <v>51</v>
      </c>
      <c r="X92" s="5">
        <v>45</v>
      </c>
    </row>
    <row r="93" spans="1:24" x14ac:dyDescent="0.25">
      <c r="A93" s="3">
        <v>695285565</v>
      </c>
      <c r="B93" s="3" t="s">
        <v>244</v>
      </c>
      <c r="C93" t="str">
        <f t="shared" si="1"/>
        <v>Guess   GU3039</v>
      </c>
      <c r="E93">
        <v>75000</v>
      </c>
      <c r="F93">
        <v>1</v>
      </c>
      <c r="G93">
        <v>10</v>
      </c>
      <c r="H93">
        <v>0</v>
      </c>
      <c r="I93">
        <v>0</v>
      </c>
      <c r="J93">
        <v>0</v>
      </c>
      <c r="K93">
        <v>0</v>
      </c>
      <c r="M93" t="s">
        <v>246</v>
      </c>
      <c r="N93" t="s">
        <v>41</v>
      </c>
      <c r="O93" t="s">
        <v>250</v>
      </c>
      <c r="P93" t="s">
        <v>71</v>
      </c>
      <c r="Q93" s="3" t="s">
        <v>44</v>
      </c>
      <c r="R93" s="3" t="s">
        <v>109</v>
      </c>
      <c r="S93" s="5">
        <v>140</v>
      </c>
      <c r="T93" s="5">
        <v>15</v>
      </c>
      <c r="U93" s="5">
        <v>51</v>
      </c>
      <c r="V93" s="5">
        <v>40</v>
      </c>
      <c r="W93" s="5">
        <v>51</v>
      </c>
      <c r="X93" s="5">
        <v>40</v>
      </c>
    </row>
    <row r="94" spans="1:24" x14ac:dyDescent="0.25">
      <c r="A94" s="3">
        <v>695282557</v>
      </c>
      <c r="B94" s="3" t="s">
        <v>244</v>
      </c>
      <c r="C94" t="str">
        <f t="shared" si="1"/>
        <v>Guess   GU3039</v>
      </c>
      <c r="E94">
        <v>75000</v>
      </c>
      <c r="F94">
        <v>1</v>
      </c>
      <c r="G94">
        <v>10</v>
      </c>
      <c r="H94">
        <v>0</v>
      </c>
      <c r="I94">
        <v>0</v>
      </c>
      <c r="J94">
        <v>0</v>
      </c>
      <c r="K94">
        <v>0</v>
      </c>
      <c r="M94" t="s">
        <v>39</v>
      </c>
      <c r="N94" t="s">
        <v>41</v>
      </c>
      <c r="O94" t="s">
        <v>250</v>
      </c>
      <c r="P94" t="s">
        <v>71</v>
      </c>
      <c r="Q94" s="3" t="s">
        <v>213</v>
      </c>
      <c r="R94" s="3" t="s">
        <v>109</v>
      </c>
      <c r="S94" s="5">
        <v>140</v>
      </c>
      <c r="T94" s="5">
        <v>15</v>
      </c>
      <c r="U94" s="5">
        <v>51</v>
      </c>
      <c r="V94" s="5">
        <v>40</v>
      </c>
      <c r="W94" s="5">
        <v>51</v>
      </c>
      <c r="X94" s="5">
        <v>40</v>
      </c>
    </row>
    <row r="95" spans="1:24" x14ac:dyDescent="0.25">
      <c r="A95" s="3">
        <v>695282558</v>
      </c>
      <c r="B95" s="3" t="s">
        <v>244</v>
      </c>
      <c r="C95" t="str">
        <f t="shared" si="1"/>
        <v>Guess   GU3039</v>
      </c>
      <c r="E95">
        <v>75000</v>
      </c>
      <c r="F95">
        <v>1</v>
      </c>
      <c r="G95">
        <v>10</v>
      </c>
      <c r="H95">
        <v>0</v>
      </c>
      <c r="I95">
        <v>0</v>
      </c>
      <c r="J95">
        <v>0</v>
      </c>
      <c r="K95">
        <v>0</v>
      </c>
      <c r="M95" t="s">
        <v>39</v>
      </c>
      <c r="N95" t="s">
        <v>41</v>
      </c>
      <c r="O95" t="s">
        <v>250</v>
      </c>
      <c r="P95" t="s">
        <v>71</v>
      </c>
      <c r="Q95" s="3" t="s">
        <v>231</v>
      </c>
      <c r="R95" s="3" t="s">
        <v>109</v>
      </c>
      <c r="S95" s="5">
        <v>140</v>
      </c>
      <c r="T95" s="5">
        <v>15</v>
      </c>
      <c r="U95" s="5">
        <v>51</v>
      </c>
      <c r="V95" s="5">
        <v>40</v>
      </c>
      <c r="W95" s="5">
        <v>51</v>
      </c>
      <c r="X95" s="5">
        <v>40</v>
      </c>
    </row>
    <row r="96" spans="1:24" x14ac:dyDescent="0.25">
      <c r="A96" s="3">
        <v>695285566</v>
      </c>
      <c r="B96" s="3" t="s">
        <v>244</v>
      </c>
      <c r="C96" t="str">
        <f t="shared" si="1"/>
        <v>Guess   GU3043</v>
      </c>
      <c r="E96">
        <v>75000</v>
      </c>
      <c r="F96">
        <v>1</v>
      </c>
      <c r="G96">
        <v>10</v>
      </c>
      <c r="H96">
        <v>0</v>
      </c>
      <c r="I96">
        <v>0</v>
      </c>
      <c r="J96">
        <v>0</v>
      </c>
      <c r="K96">
        <v>0</v>
      </c>
      <c r="M96" t="s">
        <v>39</v>
      </c>
      <c r="N96" t="s">
        <v>41</v>
      </c>
      <c r="O96" t="s">
        <v>250</v>
      </c>
      <c r="P96" t="s">
        <v>71</v>
      </c>
      <c r="Q96" s="3" t="s">
        <v>199</v>
      </c>
      <c r="R96" s="3" t="s">
        <v>110</v>
      </c>
      <c r="S96" s="5">
        <v>140</v>
      </c>
      <c r="T96" s="5">
        <v>17</v>
      </c>
      <c r="U96" s="5">
        <v>51</v>
      </c>
      <c r="V96" s="5">
        <v>41</v>
      </c>
      <c r="W96" s="5">
        <v>51</v>
      </c>
      <c r="X96" s="5">
        <v>41</v>
      </c>
    </row>
    <row r="97" spans="1:24" x14ac:dyDescent="0.25">
      <c r="A97" s="3">
        <v>695282559</v>
      </c>
      <c r="B97" s="3" t="s">
        <v>244</v>
      </c>
      <c r="C97" t="str">
        <f t="shared" si="1"/>
        <v>Guess   GU3045</v>
      </c>
      <c r="E97">
        <v>75000</v>
      </c>
      <c r="F97">
        <v>1</v>
      </c>
      <c r="G97">
        <v>10</v>
      </c>
      <c r="H97">
        <v>0</v>
      </c>
      <c r="I97">
        <v>0</v>
      </c>
      <c r="J97">
        <v>0</v>
      </c>
      <c r="K97">
        <v>0</v>
      </c>
      <c r="M97" t="s">
        <v>39</v>
      </c>
      <c r="N97" t="s">
        <v>41</v>
      </c>
      <c r="O97" t="s">
        <v>250</v>
      </c>
      <c r="P97" t="s">
        <v>71</v>
      </c>
      <c r="Q97" s="3" t="s">
        <v>49</v>
      </c>
      <c r="R97" s="3" t="s">
        <v>111</v>
      </c>
      <c r="S97" s="5">
        <v>145</v>
      </c>
      <c r="T97" s="5">
        <v>19</v>
      </c>
      <c r="U97" s="5">
        <v>50</v>
      </c>
      <c r="V97" s="5">
        <v>44</v>
      </c>
      <c r="W97" s="5">
        <v>50</v>
      </c>
      <c r="X97" s="5">
        <v>44</v>
      </c>
    </row>
    <row r="98" spans="1:24" x14ac:dyDescent="0.25">
      <c r="A98" s="3">
        <v>695282562</v>
      </c>
      <c r="B98" s="3" t="s">
        <v>244</v>
      </c>
      <c r="C98" t="str">
        <f t="shared" si="1"/>
        <v>Guess   GU3045</v>
      </c>
      <c r="E98">
        <v>75000</v>
      </c>
      <c r="F98">
        <v>1</v>
      </c>
      <c r="G98">
        <v>10</v>
      </c>
      <c r="H98">
        <v>0</v>
      </c>
      <c r="I98">
        <v>0</v>
      </c>
      <c r="J98">
        <v>0</v>
      </c>
      <c r="K98">
        <v>0</v>
      </c>
      <c r="M98" t="s">
        <v>39</v>
      </c>
      <c r="N98" t="s">
        <v>41</v>
      </c>
      <c r="O98" t="s">
        <v>250</v>
      </c>
      <c r="P98" t="s">
        <v>71</v>
      </c>
      <c r="Q98" s="3" t="s">
        <v>232</v>
      </c>
      <c r="R98" s="3" t="s">
        <v>111</v>
      </c>
      <c r="S98" s="5">
        <v>145</v>
      </c>
      <c r="T98" s="5">
        <v>19</v>
      </c>
      <c r="U98" s="5">
        <v>52</v>
      </c>
      <c r="V98" s="5">
        <v>45</v>
      </c>
      <c r="W98" s="5">
        <v>52</v>
      </c>
      <c r="X98" s="5">
        <v>45</v>
      </c>
    </row>
    <row r="99" spans="1:24" x14ac:dyDescent="0.25">
      <c r="A99" s="3">
        <v>695285567</v>
      </c>
      <c r="B99" s="3" t="s">
        <v>244</v>
      </c>
      <c r="C99" t="str">
        <f t="shared" si="1"/>
        <v>Guess   GU3045</v>
      </c>
      <c r="E99">
        <v>75000</v>
      </c>
      <c r="F99">
        <v>1</v>
      </c>
      <c r="G99">
        <v>10</v>
      </c>
      <c r="H99">
        <v>0</v>
      </c>
      <c r="I99">
        <v>0</v>
      </c>
      <c r="J99">
        <v>0</v>
      </c>
      <c r="K99">
        <v>0</v>
      </c>
      <c r="M99" t="s">
        <v>39</v>
      </c>
      <c r="N99" t="s">
        <v>41</v>
      </c>
      <c r="O99" t="s">
        <v>250</v>
      </c>
      <c r="P99" t="s">
        <v>71</v>
      </c>
      <c r="Q99" s="3" t="s">
        <v>206</v>
      </c>
      <c r="R99" s="3" t="s">
        <v>111</v>
      </c>
      <c r="S99" s="5">
        <v>145</v>
      </c>
      <c r="T99" s="5">
        <v>19</v>
      </c>
      <c r="U99" s="5">
        <v>52</v>
      </c>
      <c r="V99" s="5">
        <v>45</v>
      </c>
      <c r="W99" s="5">
        <v>52</v>
      </c>
      <c r="X99" s="5">
        <v>45</v>
      </c>
    </row>
    <row r="100" spans="1:24" x14ac:dyDescent="0.25">
      <c r="A100" s="3">
        <v>695248649</v>
      </c>
      <c r="B100" s="3" t="s">
        <v>244</v>
      </c>
      <c r="C100" t="str">
        <f t="shared" si="1"/>
        <v>Guess   GU9135</v>
      </c>
      <c r="E100">
        <v>59500</v>
      </c>
      <c r="F100">
        <v>1</v>
      </c>
      <c r="G100">
        <v>10</v>
      </c>
      <c r="H100">
        <v>0</v>
      </c>
      <c r="I100">
        <v>0</v>
      </c>
      <c r="J100">
        <v>0</v>
      </c>
      <c r="K100">
        <v>0</v>
      </c>
      <c r="M100" t="s">
        <v>39</v>
      </c>
      <c r="N100" t="s">
        <v>41</v>
      </c>
      <c r="O100" t="s">
        <v>250</v>
      </c>
      <c r="P100" t="s">
        <v>71</v>
      </c>
      <c r="Q100" s="3" t="s">
        <v>52</v>
      </c>
      <c r="R100" s="3" t="s">
        <v>112</v>
      </c>
      <c r="S100" s="5">
        <v>130</v>
      </c>
      <c r="T100" s="5">
        <v>15</v>
      </c>
      <c r="U100" s="5">
        <v>48</v>
      </c>
      <c r="V100" s="5">
        <v>34</v>
      </c>
      <c r="W100" s="5">
        <v>48</v>
      </c>
      <c r="X100" s="5">
        <v>34</v>
      </c>
    </row>
    <row r="101" spans="1:24" x14ac:dyDescent="0.25">
      <c r="A101" s="3">
        <v>695248650</v>
      </c>
      <c r="B101" s="3" t="s">
        <v>244</v>
      </c>
      <c r="C101" t="str">
        <f t="shared" si="1"/>
        <v>Guess   GU9135</v>
      </c>
      <c r="E101">
        <v>75000</v>
      </c>
      <c r="F101">
        <v>1</v>
      </c>
      <c r="G101">
        <v>10</v>
      </c>
      <c r="H101">
        <v>0</v>
      </c>
      <c r="I101">
        <v>0</v>
      </c>
      <c r="J101">
        <v>0</v>
      </c>
      <c r="K101">
        <v>0</v>
      </c>
      <c r="M101" t="s">
        <v>39</v>
      </c>
      <c r="N101" t="s">
        <v>41</v>
      </c>
      <c r="O101" t="s">
        <v>250</v>
      </c>
      <c r="P101" t="s">
        <v>71</v>
      </c>
      <c r="Q101" s="3" t="s">
        <v>226</v>
      </c>
      <c r="R101" s="3" t="s">
        <v>112</v>
      </c>
      <c r="S101" s="5">
        <v>130</v>
      </c>
      <c r="T101" s="5">
        <v>15</v>
      </c>
      <c r="U101" s="5">
        <v>48</v>
      </c>
      <c r="V101" s="5">
        <v>34</v>
      </c>
      <c r="W101" s="5">
        <v>48</v>
      </c>
      <c r="X101" s="5">
        <v>34</v>
      </c>
    </row>
    <row r="102" spans="1:24" x14ac:dyDescent="0.25">
      <c r="A102" s="3">
        <v>695221022</v>
      </c>
      <c r="B102" s="3" t="s">
        <v>244</v>
      </c>
      <c r="C102" t="str">
        <f t="shared" si="1"/>
        <v>Guess   GU9150</v>
      </c>
      <c r="E102">
        <v>59500</v>
      </c>
      <c r="F102">
        <v>1</v>
      </c>
      <c r="G102">
        <v>10</v>
      </c>
      <c r="H102">
        <v>0</v>
      </c>
      <c r="I102">
        <v>0</v>
      </c>
      <c r="J102">
        <v>0</v>
      </c>
      <c r="K102">
        <v>0</v>
      </c>
      <c r="M102" t="s">
        <v>38</v>
      </c>
      <c r="N102" t="s">
        <v>41</v>
      </c>
      <c r="O102" t="s">
        <v>250</v>
      </c>
      <c r="P102" t="s">
        <v>71</v>
      </c>
      <c r="Q102" s="3" t="s">
        <v>63</v>
      </c>
      <c r="R102" s="3" t="s">
        <v>113</v>
      </c>
      <c r="S102" s="5" t="s">
        <v>249</v>
      </c>
      <c r="T102" s="5">
        <v>17</v>
      </c>
      <c r="U102" s="5">
        <v>52</v>
      </c>
      <c r="V102" s="5">
        <v>41</v>
      </c>
      <c r="W102" s="5">
        <v>52</v>
      </c>
      <c r="X102" s="5">
        <v>41</v>
      </c>
    </row>
    <row r="103" spans="1:24" x14ac:dyDescent="0.25">
      <c r="A103" s="3">
        <v>695270851</v>
      </c>
      <c r="B103" s="3" t="s">
        <v>244</v>
      </c>
      <c r="C103" t="str">
        <f t="shared" si="1"/>
        <v>Guess   GU9161</v>
      </c>
      <c r="E103">
        <v>69000</v>
      </c>
      <c r="F103">
        <v>1</v>
      </c>
      <c r="G103">
        <v>10</v>
      </c>
      <c r="H103">
        <v>0</v>
      </c>
      <c r="I103">
        <v>0</v>
      </c>
      <c r="J103">
        <v>0</v>
      </c>
      <c r="K103">
        <v>0</v>
      </c>
      <c r="M103" t="s">
        <v>38</v>
      </c>
      <c r="N103" t="s">
        <v>248</v>
      </c>
      <c r="O103" t="s">
        <v>250</v>
      </c>
      <c r="P103" t="s">
        <v>71</v>
      </c>
      <c r="Q103" s="3" t="s">
        <v>52</v>
      </c>
      <c r="R103" s="3" t="s">
        <v>114</v>
      </c>
      <c r="S103" s="5">
        <v>130</v>
      </c>
      <c r="T103" s="5">
        <v>16</v>
      </c>
      <c r="U103" s="5">
        <v>47</v>
      </c>
      <c r="V103" s="5">
        <v>33</v>
      </c>
      <c r="W103" s="5">
        <v>47</v>
      </c>
      <c r="X103" s="5">
        <v>33</v>
      </c>
    </row>
    <row r="104" spans="1:24" x14ac:dyDescent="0.25">
      <c r="A104" s="3">
        <v>695270852</v>
      </c>
      <c r="B104" s="3" t="s">
        <v>244</v>
      </c>
      <c r="C104" t="str">
        <f t="shared" si="1"/>
        <v>Guess   GU9161</v>
      </c>
      <c r="E104">
        <v>69000</v>
      </c>
      <c r="F104">
        <v>1</v>
      </c>
      <c r="G104">
        <v>10</v>
      </c>
      <c r="H104">
        <v>0</v>
      </c>
      <c r="I104">
        <v>0</v>
      </c>
      <c r="J104">
        <v>0</v>
      </c>
      <c r="K104">
        <v>0</v>
      </c>
      <c r="M104" t="s">
        <v>38</v>
      </c>
      <c r="N104" t="s">
        <v>248</v>
      </c>
      <c r="O104" t="s">
        <v>250</v>
      </c>
      <c r="P104" t="s">
        <v>71</v>
      </c>
      <c r="Q104" s="3" t="s">
        <v>233</v>
      </c>
      <c r="R104" s="3" t="s">
        <v>114</v>
      </c>
      <c r="S104" s="5">
        <v>130</v>
      </c>
      <c r="T104" s="5">
        <v>16</v>
      </c>
      <c r="U104" s="5">
        <v>47</v>
      </c>
      <c r="V104" s="5">
        <v>33</v>
      </c>
      <c r="W104" s="5">
        <v>47</v>
      </c>
      <c r="X104" s="5">
        <v>33</v>
      </c>
    </row>
    <row r="105" spans="1:24" x14ac:dyDescent="0.25">
      <c r="A105" s="3">
        <v>695282563</v>
      </c>
      <c r="B105" s="3" t="s">
        <v>244</v>
      </c>
      <c r="C105" t="str">
        <f t="shared" si="1"/>
        <v>Guess   GU9172</v>
      </c>
      <c r="E105">
        <v>75000</v>
      </c>
      <c r="F105">
        <v>1</v>
      </c>
      <c r="G105">
        <v>10</v>
      </c>
      <c r="H105">
        <v>0</v>
      </c>
      <c r="I105">
        <v>0</v>
      </c>
      <c r="J105">
        <v>0</v>
      </c>
      <c r="K105">
        <v>0</v>
      </c>
      <c r="M105" t="s">
        <v>38</v>
      </c>
      <c r="N105" t="s">
        <v>41</v>
      </c>
      <c r="O105" t="s">
        <v>250</v>
      </c>
      <c r="P105" t="s">
        <v>71</v>
      </c>
      <c r="Q105" s="3" t="s">
        <v>52</v>
      </c>
      <c r="R105" s="3" t="s">
        <v>115</v>
      </c>
      <c r="S105" s="5">
        <v>135</v>
      </c>
      <c r="T105" s="5">
        <v>15</v>
      </c>
      <c r="U105" s="5">
        <v>48</v>
      </c>
      <c r="V105" s="5">
        <v>33</v>
      </c>
      <c r="W105" s="5">
        <v>48</v>
      </c>
      <c r="X105" s="5">
        <v>33</v>
      </c>
    </row>
    <row r="106" spans="1:24" x14ac:dyDescent="0.25">
      <c r="A106" s="3">
        <v>695282564</v>
      </c>
      <c r="B106" s="3" t="s">
        <v>244</v>
      </c>
      <c r="C106" t="str">
        <f t="shared" si="1"/>
        <v>Guess   GU9175</v>
      </c>
      <c r="E106">
        <v>75000</v>
      </c>
      <c r="F106">
        <v>1</v>
      </c>
      <c r="G106">
        <v>10</v>
      </c>
      <c r="H106">
        <v>0</v>
      </c>
      <c r="I106">
        <v>0</v>
      </c>
      <c r="J106">
        <v>0</v>
      </c>
      <c r="K106">
        <v>0</v>
      </c>
      <c r="M106" t="s">
        <v>39</v>
      </c>
      <c r="N106" t="s">
        <v>41</v>
      </c>
      <c r="O106" t="s">
        <v>250</v>
      </c>
      <c r="P106" t="s">
        <v>71</v>
      </c>
      <c r="Q106" s="3" t="s">
        <v>234</v>
      </c>
      <c r="R106" s="3" t="s">
        <v>116</v>
      </c>
      <c r="S106" s="5">
        <v>135</v>
      </c>
      <c r="T106" s="5">
        <v>16</v>
      </c>
      <c r="U106" s="5">
        <v>48</v>
      </c>
      <c r="V106" s="5">
        <v>36</v>
      </c>
      <c r="W106" s="5">
        <v>48</v>
      </c>
      <c r="X106" s="5">
        <v>36</v>
      </c>
    </row>
    <row r="107" spans="1:24" x14ac:dyDescent="0.25">
      <c r="A107" s="3">
        <v>695282565</v>
      </c>
      <c r="B107" s="3" t="s">
        <v>244</v>
      </c>
      <c r="C107" t="str">
        <f t="shared" si="1"/>
        <v>Guess   GU9181</v>
      </c>
      <c r="E107">
        <v>75000</v>
      </c>
      <c r="F107">
        <v>1</v>
      </c>
      <c r="G107">
        <v>10</v>
      </c>
      <c r="H107">
        <v>0</v>
      </c>
      <c r="I107">
        <v>0</v>
      </c>
      <c r="J107">
        <v>0</v>
      </c>
      <c r="K107">
        <v>0</v>
      </c>
      <c r="M107" t="s">
        <v>38</v>
      </c>
      <c r="N107" t="s">
        <v>41</v>
      </c>
      <c r="O107" t="s">
        <v>250</v>
      </c>
      <c r="P107" t="s">
        <v>71</v>
      </c>
      <c r="Q107" s="3" t="s">
        <v>44</v>
      </c>
      <c r="R107" s="3" t="s">
        <v>117</v>
      </c>
      <c r="S107" s="5">
        <v>130</v>
      </c>
      <c r="T107" s="5">
        <v>15</v>
      </c>
      <c r="U107" s="5">
        <v>45</v>
      </c>
      <c r="V107" s="5">
        <v>34</v>
      </c>
      <c r="W107" s="5">
        <v>45</v>
      </c>
      <c r="X107" s="5">
        <v>34</v>
      </c>
    </row>
    <row r="108" spans="1:24" x14ac:dyDescent="0.25">
      <c r="A108" s="3">
        <v>695282566</v>
      </c>
      <c r="B108" s="3" t="s">
        <v>244</v>
      </c>
      <c r="C108" t="str">
        <f t="shared" si="1"/>
        <v>Guess   GU9181</v>
      </c>
      <c r="E108">
        <v>75000</v>
      </c>
      <c r="F108">
        <v>1</v>
      </c>
      <c r="G108">
        <v>10</v>
      </c>
      <c r="H108">
        <v>0</v>
      </c>
      <c r="I108">
        <v>0</v>
      </c>
      <c r="J108">
        <v>0</v>
      </c>
      <c r="K108">
        <v>0</v>
      </c>
      <c r="M108" t="s">
        <v>38</v>
      </c>
      <c r="N108" t="s">
        <v>41</v>
      </c>
      <c r="O108" t="s">
        <v>250</v>
      </c>
      <c r="P108" t="s">
        <v>71</v>
      </c>
      <c r="Q108" s="3" t="s">
        <v>64</v>
      </c>
      <c r="R108" s="3" t="s">
        <v>117</v>
      </c>
      <c r="S108" s="5">
        <v>130</v>
      </c>
      <c r="T108" s="5">
        <v>15</v>
      </c>
      <c r="U108" s="5">
        <v>45</v>
      </c>
      <c r="V108" s="5">
        <v>34</v>
      </c>
      <c r="W108" s="5">
        <v>45</v>
      </c>
      <c r="X108" s="5">
        <v>34</v>
      </c>
    </row>
    <row r="109" spans="1:24" x14ac:dyDescent="0.25">
      <c r="A109" s="3">
        <v>695285568</v>
      </c>
      <c r="B109" s="3" t="s">
        <v>244</v>
      </c>
      <c r="C109" t="str">
        <f t="shared" si="1"/>
        <v>Guess   GU9181</v>
      </c>
      <c r="E109">
        <v>75000</v>
      </c>
      <c r="F109">
        <v>1</v>
      </c>
      <c r="G109">
        <v>10</v>
      </c>
      <c r="H109">
        <v>0</v>
      </c>
      <c r="I109">
        <v>0</v>
      </c>
      <c r="J109">
        <v>0</v>
      </c>
      <c r="K109">
        <v>0</v>
      </c>
      <c r="M109" t="s">
        <v>38</v>
      </c>
      <c r="N109" t="s">
        <v>40</v>
      </c>
      <c r="O109" t="s">
        <v>250</v>
      </c>
      <c r="P109" t="s">
        <v>71</v>
      </c>
      <c r="Q109" s="3" t="s">
        <v>235</v>
      </c>
      <c r="R109" s="3" t="s">
        <v>117</v>
      </c>
      <c r="S109" s="5">
        <v>130</v>
      </c>
      <c r="T109" s="5">
        <v>15</v>
      </c>
      <c r="U109" s="5">
        <v>45</v>
      </c>
      <c r="V109" s="5">
        <v>34</v>
      </c>
      <c r="W109" s="5">
        <v>45</v>
      </c>
      <c r="X109" s="5">
        <v>34</v>
      </c>
    </row>
    <row r="110" spans="1:24" x14ac:dyDescent="0.25">
      <c r="A110" s="3">
        <v>695282567</v>
      </c>
      <c r="B110" s="3" t="s">
        <v>244</v>
      </c>
      <c r="C110" t="str">
        <f t="shared" si="1"/>
        <v>Guess   GU9184</v>
      </c>
      <c r="E110">
        <v>75000</v>
      </c>
      <c r="F110">
        <v>1</v>
      </c>
      <c r="G110">
        <v>10</v>
      </c>
      <c r="H110">
        <v>0</v>
      </c>
      <c r="I110">
        <v>0</v>
      </c>
      <c r="J110">
        <v>0</v>
      </c>
      <c r="K110">
        <v>0</v>
      </c>
      <c r="M110" t="s">
        <v>38</v>
      </c>
      <c r="N110" t="s">
        <v>40</v>
      </c>
      <c r="O110" t="s">
        <v>250</v>
      </c>
      <c r="P110" t="s">
        <v>71</v>
      </c>
      <c r="Q110" s="3" t="s">
        <v>26</v>
      </c>
      <c r="R110" s="3" t="s">
        <v>118</v>
      </c>
      <c r="S110" s="5">
        <v>130</v>
      </c>
      <c r="T110" s="5">
        <v>16</v>
      </c>
      <c r="U110" s="5">
        <v>50</v>
      </c>
      <c r="V110" s="5">
        <v>33</v>
      </c>
      <c r="W110" s="5">
        <v>50</v>
      </c>
      <c r="X110" s="5">
        <v>33</v>
      </c>
    </row>
    <row r="111" spans="1:24" x14ac:dyDescent="0.25">
      <c r="A111" s="3">
        <v>695221049</v>
      </c>
      <c r="B111" s="3" t="s">
        <v>245</v>
      </c>
      <c r="C111" t="str">
        <f t="shared" si="1"/>
        <v>Kenneth Cole KC0235</v>
      </c>
      <c r="E111">
        <v>10000</v>
      </c>
      <c r="F111">
        <v>1</v>
      </c>
      <c r="G111">
        <v>10</v>
      </c>
      <c r="H111">
        <v>0</v>
      </c>
      <c r="I111">
        <v>0</v>
      </c>
      <c r="J111">
        <v>0</v>
      </c>
      <c r="K111">
        <v>0</v>
      </c>
      <c r="M111" t="s">
        <v>246</v>
      </c>
      <c r="N111" t="s">
        <v>41</v>
      </c>
      <c r="O111" t="s">
        <v>250</v>
      </c>
      <c r="P111" t="s">
        <v>71</v>
      </c>
      <c r="Q111" s="3" t="s">
        <v>236</v>
      </c>
      <c r="R111" s="3" t="s">
        <v>119</v>
      </c>
      <c r="S111" s="5" t="s">
        <v>249</v>
      </c>
      <c r="T111" s="5">
        <v>16</v>
      </c>
      <c r="U111" s="5">
        <v>54</v>
      </c>
      <c r="V111" s="5">
        <v>37</v>
      </c>
      <c r="W111" s="5">
        <v>54</v>
      </c>
      <c r="X111" s="5">
        <v>37</v>
      </c>
    </row>
    <row r="112" spans="1:24" x14ac:dyDescent="0.25">
      <c r="A112" s="3">
        <v>695247312</v>
      </c>
      <c r="B112" s="3" t="s">
        <v>245</v>
      </c>
      <c r="C112" t="str">
        <f t="shared" si="1"/>
        <v>Kenneth Cole KC0259</v>
      </c>
      <c r="E112">
        <v>10000</v>
      </c>
      <c r="F112">
        <v>1</v>
      </c>
      <c r="G112">
        <v>10</v>
      </c>
      <c r="H112">
        <v>0</v>
      </c>
      <c r="I112">
        <v>0</v>
      </c>
      <c r="J112">
        <v>0</v>
      </c>
      <c r="K112">
        <v>0</v>
      </c>
      <c r="M112" t="s">
        <v>246</v>
      </c>
      <c r="N112" t="s">
        <v>40</v>
      </c>
      <c r="O112" t="s">
        <v>250</v>
      </c>
      <c r="P112" t="s">
        <v>71</v>
      </c>
      <c r="Q112" s="3" t="s">
        <v>200</v>
      </c>
      <c r="R112" s="3" t="s">
        <v>120</v>
      </c>
      <c r="S112" s="5">
        <v>135</v>
      </c>
      <c r="T112" s="5">
        <v>16</v>
      </c>
      <c r="U112" s="5">
        <v>54</v>
      </c>
      <c r="V112" s="5">
        <v>41</v>
      </c>
      <c r="W112" s="5">
        <v>54</v>
      </c>
      <c r="X112" s="5">
        <v>41</v>
      </c>
    </row>
    <row r="113" spans="1:24" x14ac:dyDescent="0.25">
      <c r="A113" s="3">
        <v>695247314</v>
      </c>
      <c r="B113" s="3" t="s">
        <v>245</v>
      </c>
      <c r="C113" t="str">
        <f t="shared" si="1"/>
        <v>Kenneth Cole KC0261</v>
      </c>
      <c r="E113">
        <v>10000</v>
      </c>
      <c r="F113">
        <v>1</v>
      </c>
      <c r="G113">
        <v>10</v>
      </c>
      <c r="H113">
        <v>0</v>
      </c>
      <c r="I113">
        <v>0</v>
      </c>
      <c r="J113">
        <v>0</v>
      </c>
      <c r="K113">
        <v>0</v>
      </c>
      <c r="M113" t="s">
        <v>247</v>
      </c>
      <c r="N113" t="s">
        <v>40</v>
      </c>
      <c r="O113" t="s">
        <v>250</v>
      </c>
      <c r="P113" t="s">
        <v>71</v>
      </c>
      <c r="Q113" s="3" t="s">
        <v>59</v>
      </c>
      <c r="R113" s="3" t="s">
        <v>121</v>
      </c>
      <c r="S113" s="5">
        <v>140</v>
      </c>
      <c r="T113" s="5">
        <v>18</v>
      </c>
      <c r="U113" s="5">
        <v>49</v>
      </c>
      <c r="V113" s="5">
        <v>36</v>
      </c>
      <c r="W113" s="5">
        <v>49</v>
      </c>
      <c r="X113" s="5">
        <v>36</v>
      </c>
    </row>
    <row r="114" spans="1:24" x14ac:dyDescent="0.25">
      <c r="A114" s="3">
        <v>695221066</v>
      </c>
      <c r="B114" s="3" t="s">
        <v>245</v>
      </c>
      <c r="C114" t="str">
        <f t="shared" si="1"/>
        <v>Kenneth Cole KC0777</v>
      </c>
      <c r="E114">
        <v>69000</v>
      </c>
      <c r="F114">
        <v>1</v>
      </c>
      <c r="G114">
        <v>10</v>
      </c>
      <c r="H114">
        <v>0</v>
      </c>
      <c r="I114">
        <v>0</v>
      </c>
      <c r="J114">
        <v>0</v>
      </c>
      <c r="K114">
        <v>0</v>
      </c>
      <c r="M114" t="s">
        <v>38</v>
      </c>
      <c r="N114" t="s">
        <v>40</v>
      </c>
      <c r="O114" t="s">
        <v>250</v>
      </c>
      <c r="P114" t="s">
        <v>71</v>
      </c>
      <c r="Q114" s="3" t="s">
        <v>25</v>
      </c>
      <c r="R114" s="3" t="s">
        <v>122</v>
      </c>
      <c r="S114" s="5">
        <v>145</v>
      </c>
      <c r="T114" s="5">
        <v>15</v>
      </c>
      <c r="U114" s="5">
        <v>55</v>
      </c>
      <c r="V114" s="5">
        <v>36</v>
      </c>
      <c r="W114" s="5">
        <v>55</v>
      </c>
      <c r="X114" s="5">
        <v>36</v>
      </c>
    </row>
    <row r="115" spans="1:24" x14ac:dyDescent="0.25">
      <c r="A115" s="3">
        <v>695221067</v>
      </c>
      <c r="B115" s="3" t="s">
        <v>245</v>
      </c>
      <c r="C115" t="str">
        <f t="shared" si="1"/>
        <v>Kenneth Cole KC0778</v>
      </c>
      <c r="E115">
        <v>69000</v>
      </c>
      <c r="F115">
        <v>1</v>
      </c>
      <c r="G115">
        <v>10</v>
      </c>
      <c r="H115">
        <v>0</v>
      </c>
      <c r="I115">
        <v>0</v>
      </c>
      <c r="J115">
        <v>0</v>
      </c>
      <c r="K115">
        <v>0</v>
      </c>
      <c r="M115" t="s">
        <v>246</v>
      </c>
      <c r="N115" t="s">
        <v>40</v>
      </c>
      <c r="O115" t="s">
        <v>250</v>
      </c>
      <c r="P115" t="s">
        <v>71</v>
      </c>
      <c r="Q115" s="3" t="s">
        <v>44</v>
      </c>
      <c r="R115" s="3" t="s">
        <v>123</v>
      </c>
      <c r="S115" s="5">
        <v>140</v>
      </c>
      <c r="T115" s="5">
        <v>17</v>
      </c>
      <c r="U115" s="5">
        <v>55</v>
      </c>
      <c r="V115" s="5">
        <v>33</v>
      </c>
      <c r="W115" s="5">
        <v>55</v>
      </c>
      <c r="X115" s="5">
        <v>33</v>
      </c>
    </row>
    <row r="116" spans="1:24" x14ac:dyDescent="0.25">
      <c r="A116" s="3">
        <v>695221068</v>
      </c>
      <c r="B116" s="3" t="s">
        <v>245</v>
      </c>
      <c r="C116" t="str">
        <f t="shared" ref="C116:C179" si="2">CONCATENATE(B116," ",R116)</f>
        <v>Kenneth Cole KC0778</v>
      </c>
      <c r="E116">
        <v>69000</v>
      </c>
      <c r="F116">
        <v>1</v>
      </c>
      <c r="G116">
        <v>10</v>
      </c>
      <c r="H116">
        <v>0</v>
      </c>
      <c r="I116">
        <v>0</v>
      </c>
      <c r="J116">
        <v>0</v>
      </c>
      <c r="K116">
        <v>0</v>
      </c>
      <c r="M116" t="s">
        <v>246</v>
      </c>
      <c r="N116" t="s">
        <v>40</v>
      </c>
      <c r="O116" t="s">
        <v>250</v>
      </c>
      <c r="P116" t="s">
        <v>71</v>
      </c>
      <c r="Q116" s="3" t="s">
        <v>25</v>
      </c>
      <c r="R116" s="3" t="s">
        <v>123</v>
      </c>
      <c r="S116" s="5">
        <v>140</v>
      </c>
      <c r="T116" s="5">
        <v>17</v>
      </c>
      <c r="U116" s="5">
        <v>55</v>
      </c>
      <c r="V116" s="5">
        <v>33</v>
      </c>
      <c r="W116" s="5">
        <v>55</v>
      </c>
      <c r="X116" s="5">
        <v>33</v>
      </c>
    </row>
    <row r="117" spans="1:24" x14ac:dyDescent="0.25">
      <c r="A117" s="3">
        <v>695227722</v>
      </c>
      <c r="B117" s="3" t="s">
        <v>245</v>
      </c>
      <c r="C117" t="str">
        <f t="shared" si="2"/>
        <v>Kenneth Cole KC0782</v>
      </c>
      <c r="E117">
        <v>69000</v>
      </c>
      <c r="F117">
        <v>1</v>
      </c>
      <c r="G117">
        <v>10</v>
      </c>
      <c r="H117">
        <v>0</v>
      </c>
      <c r="I117">
        <v>0</v>
      </c>
      <c r="J117">
        <v>0</v>
      </c>
      <c r="K117">
        <v>0</v>
      </c>
      <c r="M117" t="s">
        <v>246</v>
      </c>
      <c r="N117" t="s">
        <v>40</v>
      </c>
      <c r="O117" t="s">
        <v>250</v>
      </c>
      <c r="P117" t="s">
        <v>71</v>
      </c>
      <c r="Q117" s="3" t="s">
        <v>201</v>
      </c>
      <c r="R117" s="3" t="s">
        <v>124</v>
      </c>
      <c r="S117" s="5">
        <v>140</v>
      </c>
      <c r="T117" s="5">
        <v>18</v>
      </c>
      <c r="U117" s="5">
        <v>53</v>
      </c>
      <c r="V117" s="5">
        <v>33</v>
      </c>
      <c r="W117" s="5">
        <v>53</v>
      </c>
      <c r="X117" s="5">
        <v>33</v>
      </c>
    </row>
    <row r="118" spans="1:24" x14ac:dyDescent="0.25">
      <c r="A118" s="3">
        <v>695227723</v>
      </c>
      <c r="B118" s="3" t="s">
        <v>245</v>
      </c>
      <c r="C118" t="str">
        <f t="shared" si="2"/>
        <v>Kenneth Cole KC0782</v>
      </c>
      <c r="E118">
        <v>69000</v>
      </c>
      <c r="F118">
        <v>1</v>
      </c>
      <c r="G118">
        <v>10</v>
      </c>
      <c r="H118">
        <v>0</v>
      </c>
      <c r="I118">
        <v>0</v>
      </c>
      <c r="J118">
        <v>0</v>
      </c>
      <c r="K118">
        <v>0</v>
      </c>
      <c r="M118" t="s">
        <v>246</v>
      </c>
      <c r="N118" t="s">
        <v>40</v>
      </c>
      <c r="O118" t="s">
        <v>250</v>
      </c>
      <c r="P118" t="s">
        <v>71</v>
      </c>
      <c r="Q118" s="3" t="s">
        <v>207</v>
      </c>
      <c r="R118" s="3" t="s">
        <v>124</v>
      </c>
      <c r="S118" s="5">
        <v>140</v>
      </c>
      <c r="T118" s="5">
        <v>18</v>
      </c>
      <c r="U118" s="5">
        <v>53</v>
      </c>
      <c r="V118" s="5">
        <v>33</v>
      </c>
      <c r="W118" s="5">
        <v>53</v>
      </c>
      <c r="X118" s="5">
        <v>33</v>
      </c>
    </row>
    <row r="119" spans="1:24" x14ac:dyDescent="0.25">
      <c r="A119" s="3">
        <v>695248536</v>
      </c>
      <c r="B119" s="3" t="s">
        <v>245</v>
      </c>
      <c r="C119" t="str">
        <f t="shared" si="2"/>
        <v>Kenneth Cole KC0783</v>
      </c>
      <c r="E119">
        <v>69000</v>
      </c>
      <c r="F119">
        <v>1</v>
      </c>
      <c r="G119">
        <v>10</v>
      </c>
      <c r="H119">
        <v>0</v>
      </c>
      <c r="I119">
        <v>0</v>
      </c>
      <c r="J119">
        <v>0</v>
      </c>
      <c r="K119">
        <v>0</v>
      </c>
      <c r="M119" t="s">
        <v>246</v>
      </c>
      <c r="N119" t="s">
        <v>42</v>
      </c>
      <c r="O119" t="s">
        <v>250</v>
      </c>
      <c r="P119" t="s">
        <v>71</v>
      </c>
      <c r="Q119" s="3" t="s">
        <v>44</v>
      </c>
      <c r="R119" s="3" t="s">
        <v>125</v>
      </c>
      <c r="S119" s="5">
        <v>140</v>
      </c>
      <c r="T119" s="5">
        <v>17</v>
      </c>
      <c r="U119" s="5">
        <v>52</v>
      </c>
      <c r="V119" s="5">
        <v>33</v>
      </c>
      <c r="W119" s="5">
        <v>52</v>
      </c>
      <c r="X119" s="5">
        <v>33</v>
      </c>
    </row>
    <row r="120" spans="1:24" x14ac:dyDescent="0.25">
      <c r="A120" s="3">
        <v>695248537</v>
      </c>
      <c r="B120" s="3" t="s">
        <v>245</v>
      </c>
      <c r="C120" t="str">
        <f t="shared" si="2"/>
        <v>Kenneth Cole KC0783</v>
      </c>
      <c r="E120">
        <v>69000</v>
      </c>
      <c r="F120">
        <v>1</v>
      </c>
      <c r="G120">
        <v>10</v>
      </c>
      <c r="H120">
        <v>0</v>
      </c>
      <c r="I120">
        <v>0</v>
      </c>
      <c r="J120">
        <v>0</v>
      </c>
      <c r="K120">
        <v>0</v>
      </c>
      <c r="M120" t="s">
        <v>246</v>
      </c>
      <c r="N120" t="s">
        <v>42</v>
      </c>
      <c r="O120" t="s">
        <v>250</v>
      </c>
      <c r="P120" t="s">
        <v>71</v>
      </c>
      <c r="Q120" s="3" t="s">
        <v>201</v>
      </c>
      <c r="R120" s="3" t="s">
        <v>125</v>
      </c>
      <c r="S120" s="5">
        <v>140</v>
      </c>
      <c r="T120" s="5">
        <v>17</v>
      </c>
      <c r="U120" s="5">
        <v>52</v>
      </c>
      <c r="V120" s="5">
        <v>33</v>
      </c>
      <c r="W120" s="5">
        <v>52</v>
      </c>
      <c r="X120" s="5">
        <v>33</v>
      </c>
    </row>
    <row r="121" spans="1:24" x14ac:dyDescent="0.25">
      <c r="A121" s="3">
        <v>695248538</v>
      </c>
      <c r="B121" s="3" t="s">
        <v>245</v>
      </c>
      <c r="C121" t="str">
        <f t="shared" si="2"/>
        <v>Kenneth Cole KC0783</v>
      </c>
      <c r="E121">
        <v>69000</v>
      </c>
      <c r="F121">
        <v>1</v>
      </c>
      <c r="G121">
        <v>10</v>
      </c>
      <c r="H121">
        <v>0</v>
      </c>
      <c r="I121">
        <v>0</v>
      </c>
      <c r="J121">
        <v>0</v>
      </c>
      <c r="K121">
        <v>0</v>
      </c>
      <c r="M121" t="s">
        <v>246</v>
      </c>
      <c r="N121" t="s">
        <v>42</v>
      </c>
      <c r="O121" t="s">
        <v>250</v>
      </c>
      <c r="P121" t="s">
        <v>71</v>
      </c>
      <c r="Q121" s="3" t="s">
        <v>207</v>
      </c>
      <c r="R121" s="3" t="s">
        <v>125</v>
      </c>
      <c r="S121" s="5">
        <v>140</v>
      </c>
      <c r="T121" s="5">
        <v>17</v>
      </c>
      <c r="U121" s="5">
        <v>52</v>
      </c>
      <c r="V121" s="5">
        <v>33</v>
      </c>
      <c r="W121" s="5">
        <v>52</v>
      </c>
      <c r="X121" s="5">
        <v>33</v>
      </c>
    </row>
    <row r="122" spans="1:24" x14ac:dyDescent="0.25">
      <c r="A122" s="3">
        <v>695248540</v>
      </c>
      <c r="B122" s="3" t="s">
        <v>245</v>
      </c>
      <c r="C122" t="str">
        <f t="shared" si="2"/>
        <v>Kenneth Cole KC0784</v>
      </c>
      <c r="E122">
        <v>69000</v>
      </c>
      <c r="F122">
        <v>1</v>
      </c>
      <c r="G122">
        <v>10</v>
      </c>
      <c r="H122">
        <v>0</v>
      </c>
      <c r="I122">
        <v>0</v>
      </c>
      <c r="J122">
        <v>0</v>
      </c>
      <c r="K122">
        <v>0</v>
      </c>
      <c r="M122" t="s">
        <v>246</v>
      </c>
      <c r="N122" t="s">
        <v>42</v>
      </c>
      <c r="O122" t="s">
        <v>250</v>
      </c>
      <c r="P122" t="s">
        <v>71</v>
      </c>
      <c r="Q122" s="3" t="s">
        <v>237</v>
      </c>
      <c r="R122" s="3" t="s">
        <v>126</v>
      </c>
      <c r="S122" s="5">
        <v>140</v>
      </c>
      <c r="T122" s="5">
        <v>17</v>
      </c>
      <c r="U122" s="5">
        <v>54</v>
      </c>
      <c r="V122" s="5">
        <v>36</v>
      </c>
      <c r="W122" s="5">
        <v>54</v>
      </c>
      <c r="X122" s="5">
        <v>36</v>
      </c>
    </row>
    <row r="123" spans="1:24" x14ac:dyDescent="0.25">
      <c r="A123" s="3">
        <v>695248543</v>
      </c>
      <c r="B123" s="3" t="s">
        <v>245</v>
      </c>
      <c r="C123" t="str">
        <f t="shared" si="2"/>
        <v>Kenneth Cole KC0786</v>
      </c>
      <c r="E123">
        <v>69000</v>
      </c>
      <c r="F123">
        <v>1</v>
      </c>
      <c r="G123">
        <v>10</v>
      </c>
      <c r="H123">
        <v>0</v>
      </c>
      <c r="I123">
        <v>0</v>
      </c>
      <c r="J123">
        <v>0</v>
      </c>
      <c r="K123">
        <v>0</v>
      </c>
      <c r="M123" t="s">
        <v>38</v>
      </c>
      <c r="N123" t="s">
        <v>42</v>
      </c>
      <c r="O123" t="s">
        <v>250</v>
      </c>
      <c r="P123" t="s">
        <v>71</v>
      </c>
      <c r="Q123" s="3" t="s">
        <v>44</v>
      </c>
      <c r="R123" s="3" t="s">
        <v>127</v>
      </c>
      <c r="S123" s="5">
        <v>140</v>
      </c>
      <c r="T123" s="5">
        <v>16</v>
      </c>
      <c r="U123" s="5">
        <v>53</v>
      </c>
      <c r="V123" s="5">
        <v>39</v>
      </c>
      <c r="W123" s="5">
        <v>53</v>
      </c>
      <c r="X123" s="5">
        <v>39</v>
      </c>
    </row>
    <row r="124" spans="1:24" x14ac:dyDescent="0.25">
      <c r="A124" s="3">
        <v>695248544</v>
      </c>
      <c r="B124" s="3" t="s">
        <v>245</v>
      </c>
      <c r="C124" t="str">
        <f t="shared" si="2"/>
        <v>Kenneth Cole KC0786</v>
      </c>
      <c r="E124">
        <v>69000</v>
      </c>
      <c r="F124">
        <v>1</v>
      </c>
      <c r="G124">
        <v>10</v>
      </c>
      <c r="H124">
        <v>0</v>
      </c>
      <c r="I124">
        <v>0</v>
      </c>
      <c r="J124">
        <v>0</v>
      </c>
      <c r="K124">
        <v>0</v>
      </c>
      <c r="M124" t="s">
        <v>38</v>
      </c>
      <c r="N124" t="s">
        <v>42</v>
      </c>
      <c r="O124" t="s">
        <v>250</v>
      </c>
      <c r="P124" t="s">
        <v>71</v>
      </c>
      <c r="Q124" s="3" t="s">
        <v>44</v>
      </c>
      <c r="R124" s="3" t="s">
        <v>127</v>
      </c>
      <c r="S124" s="5">
        <v>140</v>
      </c>
      <c r="T124" s="5">
        <v>16</v>
      </c>
      <c r="U124" s="5">
        <v>53</v>
      </c>
      <c r="V124" s="5">
        <v>39</v>
      </c>
      <c r="W124" s="5">
        <v>53</v>
      </c>
      <c r="X124" s="5">
        <v>39</v>
      </c>
    </row>
    <row r="125" spans="1:24" x14ac:dyDescent="0.25">
      <c r="A125" s="3">
        <v>695248545</v>
      </c>
      <c r="B125" s="3" t="s">
        <v>245</v>
      </c>
      <c r="C125" t="str">
        <f t="shared" si="2"/>
        <v>Kenneth Cole KC0787</v>
      </c>
      <c r="E125">
        <v>69000</v>
      </c>
      <c r="F125">
        <v>1</v>
      </c>
      <c r="G125">
        <v>10</v>
      </c>
      <c r="H125">
        <v>0</v>
      </c>
      <c r="I125">
        <v>0</v>
      </c>
      <c r="J125">
        <v>0</v>
      </c>
      <c r="K125">
        <v>0</v>
      </c>
      <c r="M125" t="s">
        <v>38</v>
      </c>
      <c r="N125" t="s">
        <v>42</v>
      </c>
      <c r="O125" t="s">
        <v>250</v>
      </c>
      <c r="P125" t="s">
        <v>71</v>
      </c>
      <c r="Q125" s="3" t="s">
        <v>44</v>
      </c>
      <c r="R125" s="3" t="s">
        <v>128</v>
      </c>
      <c r="S125" s="5">
        <v>140</v>
      </c>
      <c r="T125" s="5">
        <v>17</v>
      </c>
      <c r="U125" s="5">
        <v>54</v>
      </c>
      <c r="V125" s="5">
        <v>34</v>
      </c>
      <c r="W125" s="5">
        <v>54</v>
      </c>
      <c r="X125" s="5">
        <v>34</v>
      </c>
    </row>
    <row r="126" spans="1:24" x14ac:dyDescent="0.25">
      <c r="A126" s="3">
        <v>695261840</v>
      </c>
      <c r="B126" s="3" t="s">
        <v>245</v>
      </c>
      <c r="C126" t="str">
        <f t="shared" si="2"/>
        <v>Kenneth Cole KC0787</v>
      </c>
      <c r="E126">
        <v>69000</v>
      </c>
      <c r="F126">
        <v>1</v>
      </c>
      <c r="G126">
        <v>10</v>
      </c>
      <c r="H126">
        <v>0</v>
      </c>
      <c r="I126">
        <v>0</v>
      </c>
      <c r="J126">
        <v>0</v>
      </c>
      <c r="K126">
        <v>0</v>
      </c>
      <c r="M126" t="s">
        <v>38</v>
      </c>
      <c r="N126" t="s">
        <v>40</v>
      </c>
      <c r="O126" t="s">
        <v>250</v>
      </c>
      <c r="P126" t="s">
        <v>71</v>
      </c>
      <c r="Q126" s="3" t="s">
        <v>43</v>
      </c>
      <c r="R126" s="3" t="s">
        <v>128</v>
      </c>
      <c r="S126" s="5">
        <v>140</v>
      </c>
      <c r="T126" s="5">
        <v>17</v>
      </c>
      <c r="U126" s="5">
        <v>54</v>
      </c>
      <c r="V126" s="5">
        <v>34</v>
      </c>
      <c r="W126" s="5">
        <v>54</v>
      </c>
      <c r="X126" s="5">
        <v>34</v>
      </c>
    </row>
    <row r="127" spans="1:24" x14ac:dyDescent="0.25">
      <c r="A127" s="3">
        <v>695248546</v>
      </c>
      <c r="B127" s="3" t="s">
        <v>245</v>
      </c>
      <c r="C127" t="str">
        <f t="shared" si="2"/>
        <v>Kenneth Cole KC0787</v>
      </c>
      <c r="E127">
        <v>69000</v>
      </c>
      <c r="F127">
        <v>1</v>
      </c>
      <c r="G127">
        <v>10</v>
      </c>
      <c r="H127">
        <v>0</v>
      </c>
      <c r="I127">
        <v>0</v>
      </c>
      <c r="J127">
        <v>0</v>
      </c>
      <c r="K127">
        <v>0</v>
      </c>
      <c r="M127" t="s">
        <v>38</v>
      </c>
      <c r="N127" t="s">
        <v>40</v>
      </c>
      <c r="O127" t="s">
        <v>250</v>
      </c>
      <c r="P127" t="s">
        <v>71</v>
      </c>
      <c r="Q127" s="3" t="s">
        <v>193</v>
      </c>
      <c r="R127" s="3" t="s">
        <v>128</v>
      </c>
      <c r="S127" s="5">
        <v>140</v>
      </c>
      <c r="T127" s="5">
        <v>17</v>
      </c>
      <c r="U127" s="5">
        <v>54</v>
      </c>
      <c r="V127" s="5">
        <v>34</v>
      </c>
      <c r="W127" s="5">
        <v>54</v>
      </c>
      <c r="X127" s="5">
        <v>34</v>
      </c>
    </row>
    <row r="128" spans="1:24" x14ac:dyDescent="0.25">
      <c r="A128" s="3">
        <v>695248547</v>
      </c>
      <c r="B128" s="3" t="s">
        <v>245</v>
      </c>
      <c r="C128" t="str">
        <f t="shared" si="2"/>
        <v>Kenneth Cole KC0787</v>
      </c>
      <c r="E128">
        <v>69000</v>
      </c>
      <c r="F128">
        <v>1</v>
      </c>
      <c r="G128">
        <v>10</v>
      </c>
      <c r="H128">
        <v>0</v>
      </c>
      <c r="I128">
        <v>0</v>
      </c>
      <c r="J128">
        <v>0</v>
      </c>
      <c r="K128">
        <v>0</v>
      </c>
      <c r="M128" t="s">
        <v>38</v>
      </c>
      <c r="N128" t="s">
        <v>40</v>
      </c>
      <c r="O128" t="s">
        <v>250</v>
      </c>
      <c r="P128" t="s">
        <v>71</v>
      </c>
      <c r="Q128" s="3" t="s">
        <v>192</v>
      </c>
      <c r="R128" s="3" t="s">
        <v>128</v>
      </c>
      <c r="S128" s="5">
        <v>140</v>
      </c>
      <c r="T128" s="5">
        <v>17</v>
      </c>
      <c r="U128" s="5">
        <v>54</v>
      </c>
      <c r="V128" s="5">
        <v>34</v>
      </c>
      <c r="W128" s="5">
        <v>54</v>
      </c>
      <c r="X128" s="5">
        <v>34</v>
      </c>
    </row>
    <row r="129" spans="1:24" x14ac:dyDescent="0.25">
      <c r="A129" s="3">
        <v>695248548</v>
      </c>
      <c r="B129" s="3" t="s">
        <v>245</v>
      </c>
      <c r="C129" t="str">
        <f t="shared" si="2"/>
        <v>Kenneth Cole KC0788</v>
      </c>
      <c r="E129">
        <v>69000</v>
      </c>
      <c r="F129">
        <v>1</v>
      </c>
      <c r="G129">
        <v>10</v>
      </c>
      <c r="H129">
        <v>0</v>
      </c>
      <c r="I129">
        <v>0</v>
      </c>
      <c r="J129">
        <v>0</v>
      </c>
      <c r="K129">
        <v>0</v>
      </c>
      <c r="M129" t="s">
        <v>38</v>
      </c>
      <c r="N129" t="s">
        <v>40</v>
      </c>
      <c r="O129" t="s">
        <v>250</v>
      </c>
      <c r="P129" t="s">
        <v>71</v>
      </c>
      <c r="Q129" s="3" t="s">
        <v>44</v>
      </c>
      <c r="R129" s="3" t="s">
        <v>129</v>
      </c>
      <c r="S129" s="5">
        <v>140</v>
      </c>
      <c r="T129" s="5">
        <v>21</v>
      </c>
      <c r="U129" s="5">
        <v>48</v>
      </c>
      <c r="V129" s="5">
        <v>35</v>
      </c>
      <c r="W129" s="5">
        <v>48</v>
      </c>
      <c r="X129" s="5">
        <v>35</v>
      </c>
    </row>
    <row r="130" spans="1:24" x14ac:dyDescent="0.25">
      <c r="A130" s="3">
        <v>695248549</v>
      </c>
      <c r="B130" s="3" t="s">
        <v>245</v>
      </c>
      <c r="C130" t="str">
        <f t="shared" si="2"/>
        <v>Kenneth Cole KC0788</v>
      </c>
      <c r="E130">
        <v>69000</v>
      </c>
      <c r="F130">
        <v>1</v>
      </c>
      <c r="G130">
        <v>10</v>
      </c>
      <c r="H130">
        <v>0</v>
      </c>
      <c r="I130">
        <v>0</v>
      </c>
      <c r="J130">
        <v>0</v>
      </c>
      <c r="K130">
        <v>0</v>
      </c>
      <c r="M130" t="s">
        <v>38</v>
      </c>
      <c r="N130" t="s">
        <v>40</v>
      </c>
      <c r="O130" t="s">
        <v>250</v>
      </c>
      <c r="P130" t="s">
        <v>71</v>
      </c>
      <c r="Q130" s="3" t="s">
        <v>193</v>
      </c>
      <c r="R130" s="3" t="s">
        <v>129</v>
      </c>
      <c r="S130" s="5">
        <v>140</v>
      </c>
      <c r="T130" s="5">
        <v>21</v>
      </c>
      <c r="U130" s="5">
        <v>48</v>
      </c>
      <c r="V130" s="5">
        <v>35</v>
      </c>
      <c r="W130" s="5">
        <v>48</v>
      </c>
      <c r="X130" s="5">
        <v>35</v>
      </c>
    </row>
    <row r="131" spans="1:24" x14ac:dyDescent="0.25">
      <c r="A131" s="3">
        <v>695248550</v>
      </c>
      <c r="B131" s="3" t="s">
        <v>245</v>
      </c>
      <c r="C131" t="str">
        <f t="shared" si="2"/>
        <v>Kenneth Cole KC0789</v>
      </c>
      <c r="E131">
        <v>69000</v>
      </c>
      <c r="F131">
        <v>1</v>
      </c>
      <c r="G131">
        <v>10</v>
      </c>
      <c r="H131">
        <v>0</v>
      </c>
      <c r="I131">
        <v>0</v>
      </c>
      <c r="J131">
        <v>0</v>
      </c>
      <c r="K131">
        <v>0</v>
      </c>
      <c r="M131" t="s">
        <v>247</v>
      </c>
      <c r="N131" t="s">
        <v>40</v>
      </c>
      <c r="O131" t="s">
        <v>250</v>
      </c>
      <c r="P131" t="s">
        <v>71</v>
      </c>
      <c r="Q131" s="3" t="s">
        <v>52</v>
      </c>
      <c r="R131" s="3" t="s">
        <v>130</v>
      </c>
      <c r="S131" s="5">
        <v>140</v>
      </c>
      <c r="T131" s="5">
        <v>17</v>
      </c>
      <c r="U131" s="5">
        <v>52</v>
      </c>
      <c r="V131" s="5">
        <v>38</v>
      </c>
      <c r="W131" s="5">
        <v>52</v>
      </c>
      <c r="X131" s="5">
        <v>38</v>
      </c>
    </row>
    <row r="132" spans="1:24" x14ac:dyDescent="0.25">
      <c r="A132" s="3">
        <v>695248551</v>
      </c>
      <c r="B132" s="3" t="s">
        <v>245</v>
      </c>
      <c r="C132" t="str">
        <f t="shared" si="2"/>
        <v>Kenneth Cole KC0789</v>
      </c>
      <c r="E132">
        <v>69000</v>
      </c>
      <c r="F132">
        <v>1</v>
      </c>
      <c r="G132">
        <v>10</v>
      </c>
      <c r="H132">
        <v>0</v>
      </c>
      <c r="I132">
        <v>0</v>
      </c>
      <c r="J132">
        <v>0</v>
      </c>
      <c r="K132">
        <v>0</v>
      </c>
      <c r="M132" t="s">
        <v>247</v>
      </c>
      <c r="N132" t="s">
        <v>40</v>
      </c>
      <c r="O132" t="s">
        <v>250</v>
      </c>
      <c r="P132" t="s">
        <v>71</v>
      </c>
      <c r="Q132" s="3" t="s">
        <v>44</v>
      </c>
      <c r="R132" s="3" t="s">
        <v>130</v>
      </c>
      <c r="S132" s="5">
        <v>140</v>
      </c>
      <c r="T132" s="5">
        <v>17</v>
      </c>
      <c r="U132" s="5">
        <v>52</v>
      </c>
      <c r="V132" s="5">
        <v>38</v>
      </c>
      <c r="W132" s="5">
        <v>52</v>
      </c>
      <c r="X132" s="5">
        <v>38</v>
      </c>
    </row>
    <row r="133" spans="1:24" x14ac:dyDescent="0.25">
      <c r="A133" s="3">
        <v>695248552</v>
      </c>
      <c r="B133" s="3" t="s">
        <v>245</v>
      </c>
      <c r="C133" t="str">
        <f t="shared" si="2"/>
        <v>Kenneth Cole KC0789</v>
      </c>
      <c r="E133">
        <v>69000</v>
      </c>
      <c r="F133">
        <v>1</v>
      </c>
      <c r="G133">
        <v>10</v>
      </c>
      <c r="H133">
        <v>0</v>
      </c>
      <c r="I133">
        <v>0</v>
      </c>
      <c r="J133">
        <v>0</v>
      </c>
      <c r="K133">
        <v>0</v>
      </c>
      <c r="M133" t="s">
        <v>247</v>
      </c>
      <c r="N133" t="s">
        <v>40</v>
      </c>
      <c r="O133" t="s">
        <v>250</v>
      </c>
      <c r="P133" t="s">
        <v>71</v>
      </c>
      <c r="Q133" s="3" t="s">
        <v>66</v>
      </c>
      <c r="R133" s="3" t="s">
        <v>130</v>
      </c>
      <c r="S133" s="5">
        <v>140</v>
      </c>
      <c r="T133" s="5">
        <v>17</v>
      </c>
      <c r="U133" s="5">
        <v>52</v>
      </c>
      <c r="V133" s="5">
        <v>38</v>
      </c>
      <c r="W133" s="5">
        <v>52</v>
      </c>
      <c r="X133" s="5">
        <v>38</v>
      </c>
    </row>
    <row r="134" spans="1:24" x14ac:dyDescent="0.25">
      <c r="A134" s="3">
        <v>695247317</v>
      </c>
      <c r="B134" s="3" t="s">
        <v>245</v>
      </c>
      <c r="C134" t="str">
        <f t="shared" si="2"/>
        <v>Kenneth Cole KC0790</v>
      </c>
      <c r="E134">
        <v>69000</v>
      </c>
      <c r="F134">
        <v>1</v>
      </c>
      <c r="G134">
        <v>10</v>
      </c>
      <c r="H134">
        <v>0</v>
      </c>
      <c r="I134">
        <v>0</v>
      </c>
      <c r="J134">
        <v>0</v>
      </c>
      <c r="K134">
        <v>0</v>
      </c>
      <c r="M134" t="s">
        <v>39</v>
      </c>
      <c r="N134" t="s">
        <v>42</v>
      </c>
      <c r="O134" t="s">
        <v>250</v>
      </c>
      <c r="P134" t="s">
        <v>71</v>
      </c>
      <c r="Q134" s="3" t="s">
        <v>44</v>
      </c>
      <c r="R134" s="3" t="s">
        <v>131</v>
      </c>
      <c r="S134" s="5">
        <v>140</v>
      </c>
      <c r="T134" s="5">
        <v>16</v>
      </c>
      <c r="U134" s="5">
        <v>54</v>
      </c>
      <c r="V134" s="5">
        <v>39</v>
      </c>
      <c r="W134" s="5">
        <v>54</v>
      </c>
      <c r="X134" s="5">
        <v>39</v>
      </c>
    </row>
    <row r="135" spans="1:24" x14ac:dyDescent="0.25">
      <c r="A135" s="3">
        <v>695247318</v>
      </c>
      <c r="B135" s="3" t="s">
        <v>245</v>
      </c>
      <c r="C135" t="str">
        <f t="shared" si="2"/>
        <v>Kenneth Cole KC0790</v>
      </c>
      <c r="E135">
        <v>69000</v>
      </c>
      <c r="F135">
        <v>1</v>
      </c>
      <c r="G135">
        <v>10</v>
      </c>
      <c r="H135">
        <v>0</v>
      </c>
      <c r="I135">
        <v>0</v>
      </c>
      <c r="J135">
        <v>0</v>
      </c>
      <c r="K135">
        <v>0</v>
      </c>
      <c r="M135" t="s">
        <v>39</v>
      </c>
      <c r="N135" t="s">
        <v>42</v>
      </c>
      <c r="O135" t="s">
        <v>250</v>
      </c>
      <c r="P135" t="s">
        <v>71</v>
      </c>
      <c r="Q135" s="3" t="s">
        <v>210</v>
      </c>
      <c r="R135" s="3" t="s">
        <v>131</v>
      </c>
      <c r="S135" s="5">
        <v>140</v>
      </c>
      <c r="T135" s="5">
        <v>16</v>
      </c>
      <c r="U135" s="5">
        <v>54</v>
      </c>
      <c r="V135" s="5">
        <v>39</v>
      </c>
      <c r="W135" s="5">
        <v>54</v>
      </c>
      <c r="X135" s="5">
        <v>39</v>
      </c>
    </row>
    <row r="136" spans="1:24" x14ac:dyDescent="0.25">
      <c r="A136" s="3">
        <v>695261854</v>
      </c>
      <c r="B136" s="3" t="s">
        <v>245</v>
      </c>
      <c r="C136" t="str">
        <f t="shared" si="2"/>
        <v>Kenneth Cole KC0790</v>
      </c>
      <c r="E136">
        <v>69000</v>
      </c>
      <c r="F136">
        <v>1</v>
      </c>
      <c r="G136">
        <v>10</v>
      </c>
      <c r="H136">
        <v>0</v>
      </c>
      <c r="I136">
        <v>0</v>
      </c>
      <c r="J136">
        <v>0</v>
      </c>
      <c r="K136">
        <v>0</v>
      </c>
      <c r="M136" t="s">
        <v>39</v>
      </c>
      <c r="N136" t="s">
        <v>40</v>
      </c>
      <c r="O136" t="s">
        <v>250</v>
      </c>
      <c r="P136" t="s">
        <v>71</v>
      </c>
      <c r="Q136" s="3" t="s">
        <v>68</v>
      </c>
      <c r="R136" s="3" t="s">
        <v>131</v>
      </c>
      <c r="S136" s="5">
        <v>140</v>
      </c>
      <c r="T136" s="5">
        <v>16</v>
      </c>
      <c r="U136" s="5">
        <v>54</v>
      </c>
      <c r="V136" s="5">
        <v>39</v>
      </c>
      <c r="W136" s="5">
        <v>54</v>
      </c>
      <c r="X136" s="5">
        <v>39</v>
      </c>
    </row>
    <row r="137" spans="1:24" x14ac:dyDescent="0.25">
      <c r="A137" s="3">
        <v>695247319</v>
      </c>
      <c r="B137" s="3" t="s">
        <v>245</v>
      </c>
      <c r="C137" t="str">
        <f t="shared" si="2"/>
        <v>Kenneth Cole KC0791</v>
      </c>
      <c r="E137">
        <v>74000</v>
      </c>
      <c r="F137">
        <v>1</v>
      </c>
      <c r="G137">
        <v>10</v>
      </c>
      <c r="H137">
        <v>0</v>
      </c>
      <c r="I137">
        <v>0</v>
      </c>
      <c r="J137">
        <v>0</v>
      </c>
      <c r="K137">
        <v>0</v>
      </c>
      <c r="M137" t="s">
        <v>247</v>
      </c>
      <c r="N137" t="s">
        <v>40</v>
      </c>
      <c r="O137" t="s">
        <v>250</v>
      </c>
      <c r="P137" t="s">
        <v>71</v>
      </c>
      <c r="Q137" s="3" t="s">
        <v>44</v>
      </c>
      <c r="R137" s="3" t="s">
        <v>132</v>
      </c>
      <c r="S137" s="5">
        <v>140</v>
      </c>
      <c r="T137" s="5">
        <v>18</v>
      </c>
      <c r="U137" s="5">
        <v>50</v>
      </c>
      <c r="V137" s="5">
        <v>39</v>
      </c>
      <c r="W137" s="5">
        <v>50</v>
      </c>
      <c r="X137" s="5">
        <v>39</v>
      </c>
    </row>
    <row r="138" spans="1:24" x14ac:dyDescent="0.25">
      <c r="A138" s="3">
        <v>695247320</v>
      </c>
      <c r="B138" s="3" t="s">
        <v>245</v>
      </c>
      <c r="C138" t="str">
        <f t="shared" si="2"/>
        <v>Kenneth Cole KC0791</v>
      </c>
      <c r="E138">
        <v>74000</v>
      </c>
      <c r="F138">
        <v>1</v>
      </c>
      <c r="G138">
        <v>10</v>
      </c>
      <c r="H138">
        <v>0</v>
      </c>
      <c r="I138">
        <v>0</v>
      </c>
      <c r="J138">
        <v>0</v>
      </c>
      <c r="K138">
        <v>0</v>
      </c>
      <c r="M138" t="s">
        <v>247</v>
      </c>
      <c r="N138" t="s">
        <v>40</v>
      </c>
      <c r="O138" t="s">
        <v>250</v>
      </c>
      <c r="P138" t="s">
        <v>71</v>
      </c>
      <c r="Q138" s="3" t="s">
        <v>66</v>
      </c>
      <c r="R138" s="3" t="s">
        <v>132</v>
      </c>
      <c r="S138" s="5">
        <v>140</v>
      </c>
      <c r="T138" s="5">
        <v>18</v>
      </c>
      <c r="U138" s="5">
        <v>50</v>
      </c>
      <c r="V138" s="5">
        <v>39</v>
      </c>
      <c r="W138" s="5">
        <v>50</v>
      </c>
      <c r="X138" s="5">
        <v>39</v>
      </c>
    </row>
    <row r="139" spans="1:24" x14ac:dyDescent="0.25">
      <c r="A139" s="3">
        <v>695248553</v>
      </c>
      <c r="B139" s="3" t="s">
        <v>245</v>
      </c>
      <c r="C139" t="str">
        <f t="shared" si="2"/>
        <v>Kenneth Cole KC0792</v>
      </c>
      <c r="E139">
        <v>74000</v>
      </c>
      <c r="F139">
        <v>1</v>
      </c>
      <c r="G139">
        <v>10</v>
      </c>
      <c r="H139">
        <v>0</v>
      </c>
      <c r="I139">
        <v>0</v>
      </c>
      <c r="J139">
        <v>0</v>
      </c>
      <c r="K139">
        <v>0</v>
      </c>
      <c r="M139" t="s">
        <v>38</v>
      </c>
      <c r="N139" t="s">
        <v>40</v>
      </c>
      <c r="O139" t="s">
        <v>250</v>
      </c>
      <c r="P139" t="s">
        <v>71</v>
      </c>
      <c r="Q139" s="3" t="s">
        <v>196</v>
      </c>
      <c r="R139" s="3" t="s">
        <v>133</v>
      </c>
      <c r="S139" s="5">
        <v>140</v>
      </c>
      <c r="T139" s="5">
        <v>17</v>
      </c>
      <c r="U139" s="5">
        <v>51</v>
      </c>
      <c r="V139" s="5">
        <v>38</v>
      </c>
      <c r="W139" s="5">
        <v>51</v>
      </c>
      <c r="X139" s="5">
        <v>38</v>
      </c>
    </row>
    <row r="140" spans="1:24" x14ac:dyDescent="0.25">
      <c r="A140" s="3">
        <v>695261841</v>
      </c>
      <c r="B140" s="3" t="s">
        <v>245</v>
      </c>
      <c r="C140" t="str">
        <f t="shared" si="2"/>
        <v>Kenneth Cole KC0792</v>
      </c>
      <c r="E140">
        <v>74000</v>
      </c>
      <c r="F140">
        <v>1</v>
      </c>
      <c r="G140">
        <v>10</v>
      </c>
      <c r="H140">
        <v>0</v>
      </c>
      <c r="I140">
        <v>0</v>
      </c>
      <c r="J140">
        <v>0</v>
      </c>
      <c r="K140">
        <v>0</v>
      </c>
      <c r="M140" t="s">
        <v>38</v>
      </c>
      <c r="N140" t="s">
        <v>41</v>
      </c>
      <c r="O140" t="s">
        <v>250</v>
      </c>
      <c r="P140" t="s">
        <v>71</v>
      </c>
      <c r="Q140" s="3" t="s">
        <v>193</v>
      </c>
      <c r="R140" s="3" t="s">
        <v>133</v>
      </c>
      <c r="S140" s="5">
        <v>140</v>
      </c>
      <c r="T140" s="5">
        <v>17</v>
      </c>
      <c r="U140" s="5">
        <v>51</v>
      </c>
      <c r="V140" s="5">
        <v>38</v>
      </c>
      <c r="W140" s="5">
        <v>51</v>
      </c>
      <c r="X140" s="5">
        <v>38</v>
      </c>
    </row>
    <row r="141" spans="1:24" x14ac:dyDescent="0.25">
      <c r="A141" s="3">
        <v>695261842</v>
      </c>
      <c r="B141" s="3" t="s">
        <v>245</v>
      </c>
      <c r="C141" t="str">
        <f t="shared" si="2"/>
        <v>Kenneth Cole KC0792</v>
      </c>
      <c r="E141">
        <v>74000</v>
      </c>
      <c r="F141">
        <v>1</v>
      </c>
      <c r="G141">
        <v>10</v>
      </c>
      <c r="H141">
        <v>0</v>
      </c>
      <c r="I141">
        <v>0</v>
      </c>
      <c r="J141">
        <v>0</v>
      </c>
      <c r="K141">
        <v>0</v>
      </c>
      <c r="M141" t="s">
        <v>38</v>
      </c>
      <c r="N141" t="s">
        <v>41</v>
      </c>
      <c r="O141" t="s">
        <v>250</v>
      </c>
      <c r="P141" t="s">
        <v>71</v>
      </c>
      <c r="Q141" s="3" t="s">
        <v>205</v>
      </c>
      <c r="R141" s="3" t="s">
        <v>133</v>
      </c>
      <c r="S141" s="5">
        <v>140</v>
      </c>
      <c r="T141" s="5">
        <v>17</v>
      </c>
      <c r="U141" s="5">
        <v>51</v>
      </c>
      <c r="V141" s="5">
        <v>38</v>
      </c>
      <c r="W141" s="5">
        <v>51</v>
      </c>
      <c r="X141" s="5">
        <v>38</v>
      </c>
    </row>
    <row r="142" spans="1:24" x14ac:dyDescent="0.25">
      <c r="A142" s="3">
        <v>695247322</v>
      </c>
      <c r="B142" s="3" t="s">
        <v>245</v>
      </c>
      <c r="C142" t="str">
        <f t="shared" si="2"/>
        <v>Kenneth Cole KC0793</v>
      </c>
      <c r="E142">
        <v>69000</v>
      </c>
      <c r="F142">
        <v>1</v>
      </c>
      <c r="G142">
        <v>10</v>
      </c>
      <c r="H142">
        <v>0</v>
      </c>
      <c r="I142">
        <v>0</v>
      </c>
      <c r="J142">
        <v>0</v>
      </c>
      <c r="K142">
        <v>0</v>
      </c>
      <c r="M142" t="s">
        <v>38</v>
      </c>
      <c r="N142" t="s">
        <v>42</v>
      </c>
      <c r="O142" t="s">
        <v>250</v>
      </c>
      <c r="P142" t="s">
        <v>71</v>
      </c>
      <c r="Q142" s="3" t="s">
        <v>44</v>
      </c>
      <c r="R142" s="3" t="s">
        <v>134</v>
      </c>
      <c r="S142" s="5">
        <v>140</v>
      </c>
      <c r="T142" s="5">
        <v>17</v>
      </c>
      <c r="U142" s="5">
        <v>54</v>
      </c>
      <c r="V142" s="5">
        <v>34</v>
      </c>
      <c r="W142" s="5">
        <v>54</v>
      </c>
      <c r="X142" s="5">
        <v>34</v>
      </c>
    </row>
    <row r="143" spans="1:24" x14ac:dyDescent="0.25">
      <c r="A143" s="3">
        <v>695247323</v>
      </c>
      <c r="B143" s="3" t="s">
        <v>245</v>
      </c>
      <c r="C143" t="str">
        <f t="shared" si="2"/>
        <v>Kenneth Cole KC0793</v>
      </c>
      <c r="E143">
        <v>74000</v>
      </c>
      <c r="F143">
        <v>1</v>
      </c>
      <c r="G143">
        <v>10</v>
      </c>
      <c r="H143">
        <v>0</v>
      </c>
      <c r="I143">
        <v>0</v>
      </c>
      <c r="J143">
        <v>0</v>
      </c>
      <c r="K143">
        <v>0</v>
      </c>
      <c r="M143" t="s">
        <v>38</v>
      </c>
      <c r="N143" t="s">
        <v>42</v>
      </c>
      <c r="O143" t="s">
        <v>250</v>
      </c>
      <c r="P143" t="s">
        <v>71</v>
      </c>
      <c r="Q143" s="3" t="s">
        <v>50</v>
      </c>
      <c r="R143" s="3" t="s">
        <v>134</v>
      </c>
      <c r="S143" s="5">
        <v>140</v>
      </c>
      <c r="T143" s="5">
        <v>17</v>
      </c>
      <c r="U143" s="5">
        <v>54</v>
      </c>
      <c r="V143" s="5">
        <v>34</v>
      </c>
      <c r="W143" s="5">
        <v>54</v>
      </c>
      <c r="X143" s="5">
        <v>34</v>
      </c>
    </row>
    <row r="144" spans="1:24" x14ac:dyDescent="0.25">
      <c r="A144" s="3">
        <v>695248554</v>
      </c>
      <c r="B144" s="3" t="s">
        <v>245</v>
      </c>
      <c r="C144" t="str">
        <f t="shared" si="2"/>
        <v>Kenneth Cole KC0793</v>
      </c>
      <c r="E144">
        <v>74000</v>
      </c>
      <c r="F144">
        <v>1</v>
      </c>
      <c r="G144">
        <v>10</v>
      </c>
      <c r="H144">
        <v>0</v>
      </c>
      <c r="I144">
        <v>0</v>
      </c>
      <c r="J144">
        <v>0</v>
      </c>
      <c r="K144">
        <v>0</v>
      </c>
      <c r="M144" t="s">
        <v>38</v>
      </c>
      <c r="N144" t="s">
        <v>42</v>
      </c>
      <c r="O144" t="s">
        <v>250</v>
      </c>
      <c r="P144" t="s">
        <v>71</v>
      </c>
      <c r="Q144" s="3" t="s">
        <v>207</v>
      </c>
      <c r="R144" s="3" t="s">
        <v>134</v>
      </c>
      <c r="S144" s="5">
        <v>140</v>
      </c>
      <c r="T144" s="5">
        <v>17</v>
      </c>
      <c r="U144" s="5">
        <v>54</v>
      </c>
      <c r="V144" s="5">
        <v>34</v>
      </c>
      <c r="W144" s="5">
        <v>54</v>
      </c>
      <c r="X144" s="5">
        <v>34</v>
      </c>
    </row>
    <row r="145" spans="1:24" x14ac:dyDescent="0.25">
      <c r="A145" s="3">
        <v>695248555</v>
      </c>
      <c r="B145" s="3" t="s">
        <v>245</v>
      </c>
      <c r="C145" t="str">
        <f t="shared" si="2"/>
        <v>Kenneth Cole KC0794</v>
      </c>
      <c r="E145">
        <v>74000</v>
      </c>
      <c r="F145">
        <v>1</v>
      </c>
      <c r="G145">
        <v>10</v>
      </c>
      <c r="H145">
        <v>0</v>
      </c>
      <c r="I145">
        <v>0</v>
      </c>
      <c r="J145">
        <v>0</v>
      </c>
      <c r="K145">
        <v>0</v>
      </c>
      <c r="M145" t="s">
        <v>38</v>
      </c>
      <c r="N145" t="s">
        <v>40</v>
      </c>
      <c r="O145" t="s">
        <v>250</v>
      </c>
      <c r="P145" t="s">
        <v>71</v>
      </c>
      <c r="Q145" s="3" t="s">
        <v>44</v>
      </c>
      <c r="R145" s="3" t="s">
        <v>135</v>
      </c>
      <c r="S145" s="5">
        <v>140</v>
      </c>
      <c r="T145" s="5">
        <v>18</v>
      </c>
      <c r="U145" s="5">
        <v>52</v>
      </c>
      <c r="V145" s="5">
        <v>37</v>
      </c>
      <c r="W145" s="5">
        <v>52</v>
      </c>
      <c r="X145" s="5">
        <v>37</v>
      </c>
    </row>
    <row r="146" spans="1:24" x14ac:dyDescent="0.25">
      <c r="A146" s="3">
        <v>695261843</v>
      </c>
      <c r="B146" s="3" t="s">
        <v>245</v>
      </c>
      <c r="C146" t="str">
        <f t="shared" si="2"/>
        <v>Kenneth Cole KC0794</v>
      </c>
      <c r="E146">
        <v>74000</v>
      </c>
      <c r="F146">
        <v>1</v>
      </c>
      <c r="G146">
        <v>10</v>
      </c>
      <c r="H146">
        <v>0</v>
      </c>
      <c r="I146">
        <v>0</v>
      </c>
      <c r="J146">
        <v>0</v>
      </c>
      <c r="K146">
        <v>0</v>
      </c>
      <c r="M146" t="s">
        <v>38</v>
      </c>
      <c r="N146" t="s">
        <v>40</v>
      </c>
      <c r="O146" t="s">
        <v>250</v>
      </c>
      <c r="P146" t="s">
        <v>71</v>
      </c>
      <c r="Q146" s="3" t="s">
        <v>209</v>
      </c>
      <c r="R146" s="3" t="s">
        <v>135</v>
      </c>
      <c r="S146" s="5">
        <v>140</v>
      </c>
      <c r="T146" s="5">
        <v>18</v>
      </c>
      <c r="U146" s="5">
        <v>52</v>
      </c>
      <c r="V146" s="5">
        <v>37</v>
      </c>
      <c r="W146" s="5">
        <v>52</v>
      </c>
      <c r="X146" s="5">
        <v>37</v>
      </c>
    </row>
    <row r="147" spans="1:24" x14ac:dyDescent="0.25">
      <c r="A147" s="3">
        <v>695248556</v>
      </c>
      <c r="B147" s="3" t="s">
        <v>245</v>
      </c>
      <c r="C147" t="str">
        <f t="shared" si="2"/>
        <v>Kenneth Cole KC0794</v>
      </c>
      <c r="E147">
        <v>74000</v>
      </c>
      <c r="F147">
        <v>1</v>
      </c>
      <c r="G147">
        <v>10</v>
      </c>
      <c r="H147">
        <v>0</v>
      </c>
      <c r="I147">
        <v>0</v>
      </c>
      <c r="J147">
        <v>0</v>
      </c>
      <c r="K147">
        <v>0</v>
      </c>
      <c r="M147" t="s">
        <v>38</v>
      </c>
      <c r="N147" t="s">
        <v>40</v>
      </c>
      <c r="O147" t="s">
        <v>250</v>
      </c>
      <c r="P147" t="s">
        <v>71</v>
      </c>
      <c r="Q147" s="3" t="s">
        <v>200</v>
      </c>
      <c r="R147" s="3" t="s">
        <v>135</v>
      </c>
      <c r="S147" s="5">
        <v>140</v>
      </c>
      <c r="T147" s="5">
        <v>18</v>
      </c>
      <c r="U147" s="5">
        <v>52</v>
      </c>
      <c r="V147" s="5">
        <v>37</v>
      </c>
      <c r="W147" s="5">
        <v>52</v>
      </c>
      <c r="X147" s="5">
        <v>37</v>
      </c>
    </row>
    <row r="148" spans="1:24" x14ac:dyDescent="0.25">
      <c r="A148" s="3">
        <v>695261844</v>
      </c>
      <c r="B148" s="3" t="s">
        <v>245</v>
      </c>
      <c r="C148" t="str">
        <f t="shared" si="2"/>
        <v>Kenneth Cole KC0794</v>
      </c>
      <c r="E148">
        <v>74000</v>
      </c>
      <c r="F148">
        <v>1</v>
      </c>
      <c r="G148">
        <v>10</v>
      </c>
      <c r="H148">
        <v>0</v>
      </c>
      <c r="I148">
        <v>0</v>
      </c>
      <c r="J148">
        <v>0</v>
      </c>
      <c r="K148">
        <v>0</v>
      </c>
      <c r="M148" t="s">
        <v>38</v>
      </c>
      <c r="N148" t="s">
        <v>40</v>
      </c>
      <c r="O148" t="s">
        <v>250</v>
      </c>
      <c r="P148" t="s">
        <v>71</v>
      </c>
      <c r="Q148" s="3" t="s">
        <v>66</v>
      </c>
      <c r="R148" s="3" t="s">
        <v>135</v>
      </c>
      <c r="S148" s="5">
        <v>140</v>
      </c>
      <c r="T148" s="5">
        <v>18</v>
      </c>
      <c r="U148" s="5">
        <v>52</v>
      </c>
      <c r="V148" s="5">
        <v>37</v>
      </c>
      <c r="W148" s="5">
        <v>52</v>
      </c>
      <c r="X148" s="5">
        <v>37</v>
      </c>
    </row>
    <row r="149" spans="1:24" x14ac:dyDescent="0.25">
      <c r="A149" s="3">
        <v>695248557</v>
      </c>
      <c r="B149" s="3" t="s">
        <v>245</v>
      </c>
      <c r="C149" t="str">
        <f t="shared" si="2"/>
        <v>Kenneth Cole KC0795</v>
      </c>
      <c r="E149">
        <v>74000</v>
      </c>
      <c r="F149">
        <v>1</v>
      </c>
      <c r="G149">
        <v>10</v>
      </c>
      <c r="H149">
        <v>0</v>
      </c>
      <c r="I149">
        <v>0</v>
      </c>
      <c r="J149">
        <v>0</v>
      </c>
      <c r="K149">
        <v>0</v>
      </c>
      <c r="M149" t="s">
        <v>246</v>
      </c>
      <c r="N149" t="s">
        <v>40</v>
      </c>
      <c r="O149" t="s">
        <v>250</v>
      </c>
      <c r="P149" t="s">
        <v>71</v>
      </c>
      <c r="Q149" s="3" t="s">
        <v>194</v>
      </c>
      <c r="R149" s="3" t="s">
        <v>136</v>
      </c>
      <c r="S149" s="5">
        <v>140</v>
      </c>
      <c r="T149" s="5">
        <v>18</v>
      </c>
      <c r="U149" s="5">
        <v>53</v>
      </c>
      <c r="V149" s="5">
        <v>36</v>
      </c>
      <c r="W149" s="5">
        <v>53</v>
      </c>
      <c r="X149" s="5">
        <v>36</v>
      </c>
    </row>
    <row r="150" spans="1:24" x14ac:dyDescent="0.25">
      <c r="A150" s="3">
        <v>695248558</v>
      </c>
      <c r="B150" s="3" t="s">
        <v>245</v>
      </c>
      <c r="C150" t="str">
        <f t="shared" si="2"/>
        <v>Kenneth Cole KC0795</v>
      </c>
      <c r="E150">
        <v>74000</v>
      </c>
      <c r="F150">
        <v>1</v>
      </c>
      <c r="G150">
        <v>10</v>
      </c>
      <c r="H150">
        <v>0</v>
      </c>
      <c r="I150">
        <v>0</v>
      </c>
      <c r="J150">
        <v>0</v>
      </c>
      <c r="K150">
        <v>0</v>
      </c>
      <c r="M150" t="s">
        <v>246</v>
      </c>
      <c r="N150" t="s">
        <v>40</v>
      </c>
      <c r="O150" t="s">
        <v>250</v>
      </c>
      <c r="P150" t="s">
        <v>71</v>
      </c>
      <c r="Q150" s="3" t="s">
        <v>212</v>
      </c>
      <c r="R150" s="3" t="s">
        <v>136</v>
      </c>
      <c r="S150" s="5">
        <v>140</v>
      </c>
      <c r="T150" s="5">
        <v>18</v>
      </c>
      <c r="U150" s="5">
        <v>53</v>
      </c>
      <c r="V150" s="5">
        <v>36</v>
      </c>
      <c r="W150" s="5">
        <v>53</v>
      </c>
      <c r="X150" s="5">
        <v>36</v>
      </c>
    </row>
    <row r="151" spans="1:24" x14ac:dyDescent="0.25">
      <c r="A151" s="3">
        <v>695248559</v>
      </c>
      <c r="B151" s="3" t="s">
        <v>245</v>
      </c>
      <c r="C151" t="str">
        <f t="shared" si="2"/>
        <v>Kenneth Cole KC0795</v>
      </c>
      <c r="E151">
        <v>74000</v>
      </c>
      <c r="F151">
        <v>1</v>
      </c>
      <c r="G151">
        <v>10</v>
      </c>
      <c r="H151">
        <v>0</v>
      </c>
      <c r="I151">
        <v>0</v>
      </c>
      <c r="J151">
        <v>0</v>
      </c>
      <c r="K151">
        <v>0</v>
      </c>
      <c r="M151" t="s">
        <v>246</v>
      </c>
      <c r="N151" t="s">
        <v>40</v>
      </c>
      <c r="O151" t="s">
        <v>250</v>
      </c>
      <c r="P151" t="s">
        <v>71</v>
      </c>
      <c r="Q151" s="3" t="s">
        <v>198</v>
      </c>
      <c r="R151" s="3" t="s">
        <v>136</v>
      </c>
      <c r="S151" s="5">
        <v>140</v>
      </c>
      <c r="T151" s="5">
        <v>18</v>
      </c>
      <c r="U151" s="5">
        <v>53</v>
      </c>
      <c r="V151" s="5">
        <v>36</v>
      </c>
      <c r="W151" s="5">
        <v>53</v>
      </c>
      <c r="X151" s="5">
        <v>36</v>
      </c>
    </row>
    <row r="152" spans="1:24" x14ac:dyDescent="0.25">
      <c r="A152" s="3">
        <v>695261845</v>
      </c>
      <c r="B152" s="3" t="s">
        <v>245</v>
      </c>
      <c r="C152" t="str">
        <f t="shared" si="2"/>
        <v>Kenneth Cole KC0796</v>
      </c>
      <c r="E152">
        <v>74000</v>
      </c>
      <c r="F152">
        <v>1</v>
      </c>
      <c r="G152">
        <v>10</v>
      </c>
      <c r="H152">
        <v>0</v>
      </c>
      <c r="I152">
        <v>0</v>
      </c>
      <c r="J152">
        <v>0</v>
      </c>
      <c r="K152">
        <v>0</v>
      </c>
      <c r="M152" t="s">
        <v>39</v>
      </c>
      <c r="N152" t="s">
        <v>40</v>
      </c>
      <c r="O152" t="s">
        <v>250</v>
      </c>
      <c r="P152" t="s">
        <v>71</v>
      </c>
      <c r="Q152" s="3" t="s">
        <v>210</v>
      </c>
      <c r="R152" s="3" t="s">
        <v>137</v>
      </c>
      <c r="S152" s="5">
        <v>140</v>
      </c>
      <c r="T152" s="5">
        <v>20</v>
      </c>
      <c r="U152" s="5">
        <v>50</v>
      </c>
      <c r="V152" s="5">
        <v>40</v>
      </c>
      <c r="W152" s="5">
        <v>50</v>
      </c>
      <c r="X152" s="5">
        <v>40</v>
      </c>
    </row>
    <row r="153" spans="1:24" x14ac:dyDescent="0.25">
      <c r="A153" s="3">
        <v>695261846</v>
      </c>
      <c r="B153" s="3" t="s">
        <v>245</v>
      </c>
      <c r="C153" t="str">
        <f t="shared" si="2"/>
        <v>Kenneth Cole KC0796</v>
      </c>
      <c r="E153">
        <v>74000</v>
      </c>
      <c r="F153">
        <v>1</v>
      </c>
      <c r="G153">
        <v>10</v>
      </c>
      <c r="H153">
        <v>0</v>
      </c>
      <c r="I153">
        <v>0</v>
      </c>
      <c r="J153">
        <v>0</v>
      </c>
      <c r="K153">
        <v>0</v>
      </c>
      <c r="M153" t="s">
        <v>39</v>
      </c>
      <c r="N153" t="s">
        <v>40</v>
      </c>
      <c r="O153" t="s">
        <v>250</v>
      </c>
      <c r="P153" t="s">
        <v>71</v>
      </c>
      <c r="Q153" s="3" t="s">
        <v>208</v>
      </c>
      <c r="R153" s="3" t="s">
        <v>137</v>
      </c>
      <c r="S153" s="5">
        <v>140</v>
      </c>
      <c r="T153" s="5">
        <v>20</v>
      </c>
      <c r="U153" s="5">
        <v>50</v>
      </c>
      <c r="V153" s="5">
        <v>40</v>
      </c>
      <c r="W153" s="5">
        <v>50</v>
      </c>
      <c r="X153" s="5">
        <v>40</v>
      </c>
    </row>
    <row r="154" spans="1:24" x14ac:dyDescent="0.25">
      <c r="A154" s="3">
        <v>695261847</v>
      </c>
      <c r="B154" s="3" t="s">
        <v>245</v>
      </c>
      <c r="C154" t="str">
        <f t="shared" si="2"/>
        <v>Kenneth Cole KC0797</v>
      </c>
      <c r="E154">
        <v>74000</v>
      </c>
      <c r="F154">
        <v>1</v>
      </c>
      <c r="G154">
        <v>10</v>
      </c>
      <c r="H154">
        <v>0</v>
      </c>
      <c r="I154">
        <v>0</v>
      </c>
      <c r="J154">
        <v>0</v>
      </c>
      <c r="K154">
        <v>0</v>
      </c>
      <c r="M154" t="s">
        <v>246</v>
      </c>
      <c r="N154" t="s">
        <v>40</v>
      </c>
      <c r="O154" t="s">
        <v>250</v>
      </c>
      <c r="P154" t="s">
        <v>71</v>
      </c>
      <c r="Q154" s="3" t="s">
        <v>56</v>
      </c>
      <c r="R154" s="3" t="s">
        <v>138</v>
      </c>
      <c r="S154" s="5">
        <v>140</v>
      </c>
      <c r="T154" s="5">
        <v>17</v>
      </c>
      <c r="U154" s="5">
        <v>51</v>
      </c>
      <c r="V154" s="5">
        <v>35</v>
      </c>
      <c r="W154" s="5">
        <v>51</v>
      </c>
      <c r="X154" s="5">
        <v>35</v>
      </c>
    </row>
    <row r="155" spans="1:24" x14ac:dyDescent="0.25">
      <c r="A155" s="3">
        <v>695261848</v>
      </c>
      <c r="B155" s="3" t="s">
        <v>245</v>
      </c>
      <c r="C155" t="str">
        <f t="shared" si="2"/>
        <v>Kenneth Cole KC0797</v>
      </c>
      <c r="E155">
        <v>74000</v>
      </c>
      <c r="F155">
        <v>1</v>
      </c>
      <c r="G155">
        <v>10</v>
      </c>
      <c r="H155">
        <v>0</v>
      </c>
      <c r="I155">
        <v>0</v>
      </c>
      <c r="J155">
        <v>0</v>
      </c>
      <c r="K155">
        <v>0</v>
      </c>
      <c r="M155" t="s">
        <v>246</v>
      </c>
      <c r="N155" t="s">
        <v>40</v>
      </c>
      <c r="O155" t="s">
        <v>250</v>
      </c>
      <c r="P155" t="s">
        <v>71</v>
      </c>
      <c r="Q155" s="3" t="s">
        <v>25</v>
      </c>
      <c r="R155" s="3" t="s">
        <v>138</v>
      </c>
      <c r="S155" s="5">
        <v>140</v>
      </c>
      <c r="T155" s="5">
        <v>17</v>
      </c>
      <c r="U155" s="5">
        <v>51</v>
      </c>
      <c r="V155" s="5">
        <v>35</v>
      </c>
      <c r="W155" s="5">
        <v>51</v>
      </c>
      <c r="X155" s="5">
        <v>35</v>
      </c>
    </row>
    <row r="156" spans="1:24" x14ac:dyDescent="0.25">
      <c r="A156" s="3">
        <v>695261849</v>
      </c>
      <c r="B156" s="3" t="s">
        <v>245</v>
      </c>
      <c r="C156" t="str">
        <f t="shared" si="2"/>
        <v>Kenneth Cole KC0797</v>
      </c>
      <c r="E156">
        <v>74000</v>
      </c>
      <c r="F156">
        <v>1</v>
      </c>
      <c r="G156">
        <v>10</v>
      </c>
      <c r="H156">
        <v>0</v>
      </c>
      <c r="I156">
        <v>0</v>
      </c>
      <c r="J156">
        <v>0</v>
      </c>
      <c r="K156">
        <v>0</v>
      </c>
      <c r="M156" t="s">
        <v>246</v>
      </c>
      <c r="N156" t="s">
        <v>40</v>
      </c>
      <c r="O156" t="s">
        <v>250</v>
      </c>
      <c r="P156" t="s">
        <v>71</v>
      </c>
      <c r="Q156" s="3" t="s">
        <v>26</v>
      </c>
      <c r="R156" s="3" t="s">
        <v>138</v>
      </c>
      <c r="S156" s="5">
        <v>140</v>
      </c>
      <c r="T156" s="5">
        <v>17</v>
      </c>
      <c r="U156" s="5">
        <v>51</v>
      </c>
      <c r="V156" s="5">
        <v>35</v>
      </c>
      <c r="W156" s="5">
        <v>51</v>
      </c>
      <c r="X156" s="5">
        <v>35</v>
      </c>
    </row>
    <row r="157" spans="1:24" x14ac:dyDescent="0.25">
      <c r="A157" s="3">
        <v>695270897</v>
      </c>
      <c r="B157" s="3" t="s">
        <v>245</v>
      </c>
      <c r="C157" t="str">
        <f t="shared" si="2"/>
        <v>Kenneth Cole KC0798</v>
      </c>
      <c r="E157">
        <v>69000</v>
      </c>
      <c r="F157">
        <v>1</v>
      </c>
      <c r="G157">
        <v>10</v>
      </c>
      <c r="H157">
        <v>0</v>
      </c>
      <c r="I157">
        <v>0</v>
      </c>
      <c r="J157">
        <v>0</v>
      </c>
      <c r="K157">
        <v>0</v>
      </c>
      <c r="M157" t="s">
        <v>38</v>
      </c>
      <c r="N157" t="s">
        <v>41</v>
      </c>
      <c r="O157" t="s">
        <v>250</v>
      </c>
      <c r="P157" t="s">
        <v>71</v>
      </c>
      <c r="Q157" s="3" t="s">
        <v>67</v>
      </c>
      <c r="R157" s="3" t="s">
        <v>139</v>
      </c>
      <c r="S157" s="5">
        <v>140</v>
      </c>
      <c r="T157" s="5">
        <v>17</v>
      </c>
      <c r="U157" s="5">
        <v>52</v>
      </c>
      <c r="V157" s="5">
        <v>37</v>
      </c>
      <c r="W157" s="5">
        <v>52</v>
      </c>
      <c r="X157" s="5">
        <v>37</v>
      </c>
    </row>
    <row r="158" spans="1:24" x14ac:dyDescent="0.25">
      <c r="A158" s="3">
        <v>695261850</v>
      </c>
      <c r="B158" s="3" t="s">
        <v>245</v>
      </c>
      <c r="C158" t="str">
        <f t="shared" si="2"/>
        <v>Kenneth Cole KC0798</v>
      </c>
      <c r="E158">
        <v>74000</v>
      </c>
      <c r="F158">
        <v>1</v>
      </c>
      <c r="G158">
        <v>10</v>
      </c>
      <c r="H158">
        <v>0</v>
      </c>
      <c r="I158">
        <v>0</v>
      </c>
      <c r="J158">
        <v>0</v>
      </c>
      <c r="K158">
        <v>0</v>
      </c>
      <c r="M158" t="s">
        <v>38</v>
      </c>
      <c r="N158" t="s">
        <v>40</v>
      </c>
      <c r="O158" t="s">
        <v>250</v>
      </c>
      <c r="P158" t="s">
        <v>71</v>
      </c>
      <c r="Q158" s="3" t="s">
        <v>25</v>
      </c>
      <c r="R158" s="3" t="s">
        <v>139</v>
      </c>
      <c r="S158" s="5">
        <v>140</v>
      </c>
      <c r="T158" s="5">
        <v>17</v>
      </c>
      <c r="U158" s="5">
        <v>52</v>
      </c>
      <c r="V158" s="5">
        <v>37</v>
      </c>
      <c r="W158" s="5">
        <v>52</v>
      </c>
      <c r="X158" s="5">
        <v>37</v>
      </c>
    </row>
    <row r="159" spans="1:24" x14ac:dyDescent="0.25">
      <c r="A159" s="3">
        <v>695270889</v>
      </c>
      <c r="B159" s="3" t="s">
        <v>245</v>
      </c>
      <c r="C159" t="str">
        <f t="shared" si="2"/>
        <v>Kenneth Cole KC0799</v>
      </c>
      <c r="E159">
        <v>69000</v>
      </c>
      <c r="F159">
        <v>1</v>
      </c>
      <c r="G159">
        <v>10</v>
      </c>
      <c r="H159">
        <v>0</v>
      </c>
      <c r="I159">
        <v>0</v>
      </c>
      <c r="J159">
        <v>0</v>
      </c>
      <c r="K159">
        <v>0</v>
      </c>
      <c r="M159" t="s">
        <v>38</v>
      </c>
      <c r="N159" t="s">
        <v>40</v>
      </c>
      <c r="O159" t="s">
        <v>250</v>
      </c>
      <c r="P159" t="s">
        <v>71</v>
      </c>
      <c r="Q159" s="3" t="s">
        <v>238</v>
      </c>
      <c r="R159" s="3" t="s">
        <v>140</v>
      </c>
      <c r="S159" s="5">
        <v>145</v>
      </c>
      <c r="T159" s="5">
        <v>18</v>
      </c>
      <c r="U159" s="5">
        <v>52</v>
      </c>
      <c r="V159" s="5">
        <v>40</v>
      </c>
      <c r="W159" s="5">
        <v>52</v>
      </c>
      <c r="X159" s="5">
        <v>40</v>
      </c>
    </row>
    <row r="160" spans="1:24" x14ac:dyDescent="0.25">
      <c r="A160" s="3">
        <v>695283011</v>
      </c>
      <c r="B160" s="3" t="s">
        <v>245</v>
      </c>
      <c r="C160" t="str">
        <f t="shared" si="2"/>
        <v>Kenneth Cole KC0799</v>
      </c>
      <c r="E160">
        <v>74000</v>
      </c>
      <c r="F160">
        <v>1</v>
      </c>
      <c r="G160">
        <v>10</v>
      </c>
      <c r="H160">
        <v>0</v>
      </c>
      <c r="I160">
        <v>0</v>
      </c>
      <c r="J160">
        <v>0</v>
      </c>
      <c r="K160">
        <v>0</v>
      </c>
      <c r="M160" t="s">
        <v>38</v>
      </c>
      <c r="N160" t="s">
        <v>40</v>
      </c>
      <c r="O160" t="s">
        <v>250</v>
      </c>
      <c r="P160" t="s">
        <v>71</v>
      </c>
      <c r="Q160" s="3" t="s">
        <v>50</v>
      </c>
      <c r="R160" s="3" t="s">
        <v>140</v>
      </c>
      <c r="S160" s="5">
        <v>145</v>
      </c>
      <c r="T160" s="5">
        <v>18</v>
      </c>
      <c r="U160" s="5">
        <v>52</v>
      </c>
      <c r="V160" s="5">
        <v>40</v>
      </c>
      <c r="W160" s="5">
        <v>52</v>
      </c>
      <c r="X160" s="5">
        <v>40</v>
      </c>
    </row>
    <row r="161" spans="1:24" x14ac:dyDescent="0.25">
      <c r="A161" s="3">
        <v>695261851</v>
      </c>
      <c r="B161" s="3" t="s">
        <v>245</v>
      </c>
      <c r="C161" t="str">
        <f t="shared" si="2"/>
        <v>Kenneth Cole KC0801</v>
      </c>
      <c r="E161">
        <v>74000</v>
      </c>
      <c r="F161">
        <v>1</v>
      </c>
      <c r="G161">
        <v>10</v>
      </c>
      <c r="H161">
        <v>0</v>
      </c>
      <c r="I161">
        <v>0</v>
      </c>
      <c r="J161">
        <v>0</v>
      </c>
      <c r="K161">
        <v>0</v>
      </c>
      <c r="M161" t="s">
        <v>246</v>
      </c>
      <c r="N161" t="s">
        <v>40</v>
      </c>
      <c r="O161" t="s">
        <v>250</v>
      </c>
      <c r="P161" t="s">
        <v>71</v>
      </c>
      <c r="Q161" s="3" t="s">
        <v>238</v>
      </c>
      <c r="R161" s="3" t="s">
        <v>141</v>
      </c>
      <c r="S161" s="5">
        <v>140</v>
      </c>
      <c r="T161" s="5">
        <v>18</v>
      </c>
      <c r="U161" s="5">
        <v>53</v>
      </c>
      <c r="V161" s="5">
        <v>35</v>
      </c>
      <c r="W161" s="5">
        <v>53</v>
      </c>
      <c r="X161" s="5">
        <v>35</v>
      </c>
    </row>
    <row r="162" spans="1:24" x14ac:dyDescent="0.25">
      <c r="A162" s="3">
        <v>695261852</v>
      </c>
      <c r="B162" s="3" t="s">
        <v>245</v>
      </c>
      <c r="C162" t="str">
        <f t="shared" si="2"/>
        <v>Kenneth Cole KC0801</v>
      </c>
      <c r="E162">
        <v>74000</v>
      </c>
      <c r="F162">
        <v>1</v>
      </c>
      <c r="G162">
        <v>10</v>
      </c>
      <c r="H162">
        <v>0</v>
      </c>
      <c r="I162">
        <v>0</v>
      </c>
      <c r="J162">
        <v>0</v>
      </c>
      <c r="K162">
        <v>0</v>
      </c>
      <c r="M162" t="s">
        <v>246</v>
      </c>
      <c r="N162" t="s">
        <v>40</v>
      </c>
      <c r="O162" t="s">
        <v>250</v>
      </c>
      <c r="P162" t="s">
        <v>71</v>
      </c>
      <c r="Q162" s="3" t="s">
        <v>239</v>
      </c>
      <c r="R162" s="3" t="s">
        <v>141</v>
      </c>
      <c r="S162" s="5">
        <v>140</v>
      </c>
      <c r="T162" s="5">
        <v>18</v>
      </c>
      <c r="U162" s="5">
        <v>53</v>
      </c>
      <c r="V162" s="5">
        <v>35</v>
      </c>
      <c r="W162" s="5">
        <v>53</v>
      </c>
      <c r="X162" s="5">
        <v>35</v>
      </c>
    </row>
    <row r="163" spans="1:24" x14ac:dyDescent="0.25">
      <c r="A163" s="3">
        <v>695261853</v>
      </c>
      <c r="B163" s="3" t="s">
        <v>245</v>
      </c>
      <c r="C163" t="str">
        <f t="shared" si="2"/>
        <v>Kenneth Cole KC0801</v>
      </c>
      <c r="E163">
        <v>74000</v>
      </c>
      <c r="F163">
        <v>1</v>
      </c>
      <c r="G163">
        <v>10</v>
      </c>
      <c r="H163">
        <v>0</v>
      </c>
      <c r="I163">
        <v>0</v>
      </c>
      <c r="J163">
        <v>0</v>
      </c>
      <c r="K163">
        <v>0</v>
      </c>
      <c r="M163" t="s">
        <v>246</v>
      </c>
      <c r="N163" t="s">
        <v>40</v>
      </c>
      <c r="O163" t="s">
        <v>250</v>
      </c>
      <c r="P163" t="s">
        <v>71</v>
      </c>
      <c r="Q163" s="3" t="s">
        <v>201</v>
      </c>
      <c r="R163" s="3" t="s">
        <v>141</v>
      </c>
      <c r="S163" s="5">
        <v>140</v>
      </c>
      <c r="T163" s="5">
        <v>18</v>
      </c>
      <c r="U163" s="5">
        <v>53</v>
      </c>
      <c r="V163" s="5">
        <v>35</v>
      </c>
      <c r="W163" s="5">
        <v>53</v>
      </c>
      <c r="X163" s="5">
        <v>35</v>
      </c>
    </row>
    <row r="164" spans="1:24" x14ac:dyDescent="0.25">
      <c r="A164" s="3">
        <v>695283012</v>
      </c>
      <c r="B164" s="3" t="s">
        <v>245</v>
      </c>
      <c r="C164" t="str">
        <f t="shared" si="2"/>
        <v>Kenneth Cole KC0802</v>
      </c>
      <c r="E164">
        <v>74000</v>
      </c>
      <c r="F164">
        <v>1</v>
      </c>
      <c r="G164">
        <v>10</v>
      </c>
      <c r="H164">
        <v>0</v>
      </c>
      <c r="I164">
        <v>0</v>
      </c>
      <c r="J164">
        <v>0</v>
      </c>
      <c r="K164">
        <v>0</v>
      </c>
      <c r="M164" t="s">
        <v>38</v>
      </c>
      <c r="N164" t="s">
        <v>41</v>
      </c>
      <c r="O164" t="s">
        <v>250</v>
      </c>
      <c r="P164" t="s">
        <v>71</v>
      </c>
      <c r="Q164" s="3" t="s">
        <v>44</v>
      </c>
      <c r="R164" s="3" t="s">
        <v>142</v>
      </c>
      <c r="S164" s="5">
        <v>145</v>
      </c>
      <c r="T164" s="5">
        <v>18</v>
      </c>
      <c r="U164" s="5">
        <v>52</v>
      </c>
      <c r="V164" s="5">
        <v>37</v>
      </c>
      <c r="W164" s="5">
        <v>52</v>
      </c>
      <c r="X164" s="5">
        <v>37</v>
      </c>
    </row>
    <row r="165" spans="1:24" x14ac:dyDescent="0.25">
      <c r="A165" s="3">
        <v>695283013</v>
      </c>
      <c r="B165" s="3" t="s">
        <v>245</v>
      </c>
      <c r="C165" t="str">
        <f t="shared" si="2"/>
        <v>Kenneth Cole KC0802</v>
      </c>
      <c r="E165">
        <v>74000</v>
      </c>
      <c r="F165">
        <v>1</v>
      </c>
      <c r="G165">
        <v>10</v>
      </c>
      <c r="H165">
        <v>0</v>
      </c>
      <c r="I165">
        <v>0</v>
      </c>
      <c r="J165">
        <v>0</v>
      </c>
      <c r="K165">
        <v>0</v>
      </c>
      <c r="M165" t="s">
        <v>38</v>
      </c>
      <c r="N165" t="s">
        <v>40</v>
      </c>
      <c r="O165" t="s">
        <v>250</v>
      </c>
      <c r="P165" t="s">
        <v>71</v>
      </c>
      <c r="Q165" s="3" t="s">
        <v>66</v>
      </c>
      <c r="R165" s="3" t="s">
        <v>142</v>
      </c>
      <c r="S165" s="5">
        <v>145</v>
      </c>
      <c r="T165" s="5">
        <v>18</v>
      </c>
      <c r="U165" s="5">
        <v>52</v>
      </c>
      <c r="V165" s="5">
        <v>37</v>
      </c>
      <c r="W165" s="5">
        <v>52</v>
      </c>
      <c r="X165" s="5">
        <v>37</v>
      </c>
    </row>
    <row r="166" spans="1:24" x14ac:dyDescent="0.25">
      <c r="A166" s="3">
        <v>695270890</v>
      </c>
      <c r="B166" s="3" t="s">
        <v>245</v>
      </c>
      <c r="C166" t="str">
        <f t="shared" si="2"/>
        <v>Kenneth Cole KC0803</v>
      </c>
      <c r="E166">
        <v>69000</v>
      </c>
      <c r="F166">
        <v>1</v>
      </c>
      <c r="G166">
        <v>10</v>
      </c>
      <c r="H166">
        <v>0</v>
      </c>
      <c r="I166">
        <v>0</v>
      </c>
      <c r="J166">
        <v>0</v>
      </c>
      <c r="K166">
        <v>0</v>
      </c>
      <c r="M166" t="s">
        <v>38</v>
      </c>
      <c r="N166" t="s">
        <v>40</v>
      </c>
      <c r="O166" t="s">
        <v>250</v>
      </c>
      <c r="P166" t="s">
        <v>71</v>
      </c>
      <c r="Q166" s="3" t="s">
        <v>50</v>
      </c>
      <c r="R166" s="3" t="s">
        <v>143</v>
      </c>
      <c r="S166" s="5">
        <v>145</v>
      </c>
      <c r="T166" s="5">
        <v>17</v>
      </c>
      <c r="U166" s="5">
        <v>54</v>
      </c>
      <c r="V166" s="5">
        <v>35</v>
      </c>
      <c r="W166" s="5">
        <v>54</v>
      </c>
      <c r="X166" s="5">
        <v>35</v>
      </c>
    </row>
    <row r="167" spans="1:24" x14ac:dyDescent="0.25">
      <c r="A167" s="3">
        <v>695283014</v>
      </c>
      <c r="B167" s="3" t="s">
        <v>245</v>
      </c>
      <c r="C167" t="str">
        <f t="shared" si="2"/>
        <v>Kenneth Cole KC0804</v>
      </c>
      <c r="E167">
        <v>69500</v>
      </c>
      <c r="F167">
        <v>1</v>
      </c>
      <c r="G167">
        <v>10</v>
      </c>
      <c r="H167">
        <v>0</v>
      </c>
      <c r="I167">
        <v>0</v>
      </c>
      <c r="J167">
        <v>0</v>
      </c>
      <c r="K167">
        <v>0</v>
      </c>
      <c r="M167" t="s">
        <v>246</v>
      </c>
      <c r="N167" t="s">
        <v>40</v>
      </c>
      <c r="O167" t="s">
        <v>250</v>
      </c>
      <c r="P167" t="s">
        <v>71</v>
      </c>
      <c r="Q167" s="3" t="s">
        <v>44</v>
      </c>
      <c r="R167" s="3" t="s">
        <v>144</v>
      </c>
      <c r="S167" s="5">
        <v>140</v>
      </c>
      <c r="T167" s="5">
        <v>17</v>
      </c>
      <c r="U167" s="5">
        <v>52</v>
      </c>
      <c r="V167" s="5">
        <v>38</v>
      </c>
      <c r="W167" s="5">
        <v>52</v>
      </c>
      <c r="X167" s="5">
        <v>38</v>
      </c>
    </row>
    <row r="168" spans="1:24" x14ac:dyDescent="0.25">
      <c r="A168" s="3">
        <v>695283015</v>
      </c>
      <c r="B168" s="3" t="s">
        <v>245</v>
      </c>
      <c r="C168" t="str">
        <f t="shared" si="2"/>
        <v>Kenneth Cole KC0804</v>
      </c>
      <c r="E168">
        <v>74000</v>
      </c>
      <c r="F168">
        <v>1</v>
      </c>
      <c r="G168">
        <v>10</v>
      </c>
      <c r="H168">
        <v>0</v>
      </c>
      <c r="I168">
        <v>0</v>
      </c>
      <c r="J168">
        <v>0</v>
      </c>
      <c r="K168">
        <v>0</v>
      </c>
      <c r="M168" t="s">
        <v>246</v>
      </c>
      <c r="N168" t="s">
        <v>41</v>
      </c>
      <c r="O168" t="s">
        <v>250</v>
      </c>
      <c r="P168" t="s">
        <v>71</v>
      </c>
      <c r="Q168" s="3" t="s">
        <v>47</v>
      </c>
      <c r="R168" s="3" t="s">
        <v>144</v>
      </c>
      <c r="S168" s="5">
        <v>140</v>
      </c>
      <c r="T168" s="5">
        <v>17</v>
      </c>
      <c r="U168" s="5">
        <v>52</v>
      </c>
      <c r="V168" s="5">
        <v>38</v>
      </c>
      <c r="W168" s="5">
        <v>52</v>
      </c>
      <c r="X168" s="5">
        <v>38</v>
      </c>
    </row>
    <row r="169" spans="1:24" x14ac:dyDescent="0.25">
      <c r="A169" s="3">
        <v>695220839</v>
      </c>
      <c r="B169" s="3" t="s">
        <v>251</v>
      </c>
      <c r="C169" t="str">
        <f t="shared" si="2"/>
        <v>Skechers Eyewear  SE1092</v>
      </c>
      <c r="E169">
        <v>49000</v>
      </c>
      <c r="F169">
        <v>1</v>
      </c>
      <c r="G169">
        <v>10</v>
      </c>
      <c r="H169">
        <v>0</v>
      </c>
      <c r="I169">
        <v>0</v>
      </c>
      <c r="J169">
        <v>0</v>
      </c>
      <c r="K169">
        <v>0</v>
      </c>
      <c r="M169" t="s">
        <v>247</v>
      </c>
      <c r="N169" t="s">
        <v>248</v>
      </c>
      <c r="O169" t="s">
        <v>250</v>
      </c>
      <c r="P169" t="s">
        <v>71</v>
      </c>
      <c r="Q169" s="3" t="s">
        <v>44</v>
      </c>
      <c r="R169" s="3" t="s">
        <v>145</v>
      </c>
      <c r="S169" s="5" t="s">
        <v>249</v>
      </c>
      <c r="T169" s="5">
        <v>17</v>
      </c>
      <c r="U169" s="5">
        <v>48</v>
      </c>
      <c r="V169" s="5">
        <v>29</v>
      </c>
      <c r="W169" s="5">
        <v>48</v>
      </c>
      <c r="X169" s="5">
        <v>29</v>
      </c>
    </row>
    <row r="170" spans="1:24" x14ac:dyDescent="0.25">
      <c r="A170" s="3">
        <v>695220841</v>
      </c>
      <c r="B170" s="3" t="s">
        <v>251</v>
      </c>
      <c r="C170" t="str">
        <f t="shared" si="2"/>
        <v>Skechers Eyewear  SE1092</v>
      </c>
      <c r="E170">
        <v>49000</v>
      </c>
      <c r="F170">
        <v>1</v>
      </c>
      <c r="G170">
        <v>10</v>
      </c>
      <c r="H170">
        <v>0</v>
      </c>
      <c r="I170">
        <v>0</v>
      </c>
      <c r="J170">
        <v>0</v>
      </c>
      <c r="K170">
        <v>0</v>
      </c>
      <c r="M170" t="s">
        <v>247</v>
      </c>
      <c r="N170" t="s">
        <v>248</v>
      </c>
      <c r="O170" t="s">
        <v>250</v>
      </c>
      <c r="P170" t="s">
        <v>71</v>
      </c>
      <c r="Q170" s="3" t="s">
        <v>25</v>
      </c>
      <c r="R170" s="3" t="s">
        <v>145</v>
      </c>
      <c r="S170" s="5" t="s">
        <v>249</v>
      </c>
      <c r="T170" s="5">
        <v>17</v>
      </c>
      <c r="U170" s="5">
        <v>48</v>
      </c>
      <c r="V170" s="5">
        <v>29</v>
      </c>
      <c r="W170" s="5">
        <v>48</v>
      </c>
      <c r="X170" s="5">
        <v>29</v>
      </c>
    </row>
    <row r="171" spans="1:24" x14ac:dyDescent="0.25">
      <c r="A171" s="3">
        <v>695220842</v>
      </c>
      <c r="B171" s="3" t="s">
        <v>251</v>
      </c>
      <c r="C171" t="str">
        <f t="shared" si="2"/>
        <v>Skechers Eyewear  SE1092</v>
      </c>
      <c r="E171">
        <v>49000</v>
      </c>
      <c r="F171">
        <v>1</v>
      </c>
      <c r="G171">
        <v>10</v>
      </c>
      <c r="H171">
        <v>0</v>
      </c>
      <c r="I171">
        <v>0</v>
      </c>
      <c r="J171">
        <v>0</v>
      </c>
      <c r="K171">
        <v>0</v>
      </c>
      <c r="M171" t="s">
        <v>247</v>
      </c>
      <c r="N171" t="s">
        <v>248</v>
      </c>
      <c r="O171" t="s">
        <v>250</v>
      </c>
      <c r="P171" t="s">
        <v>71</v>
      </c>
      <c r="Q171" s="3" t="s">
        <v>26</v>
      </c>
      <c r="R171" s="3" t="s">
        <v>145</v>
      </c>
      <c r="S171" s="5" t="s">
        <v>249</v>
      </c>
      <c r="T171" s="5">
        <v>17</v>
      </c>
      <c r="U171" s="5">
        <v>48</v>
      </c>
      <c r="V171" s="5">
        <v>29</v>
      </c>
      <c r="W171" s="5">
        <v>48</v>
      </c>
      <c r="X171" s="5">
        <v>29</v>
      </c>
    </row>
    <row r="172" spans="1:24" x14ac:dyDescent="0.25">
      <c r="A172" s="3">
        <v>695220843</v>
      </c>
      <c r="B172" s="3" t="s">
        <v>251</v>
      </c>
      <c r="C172" t="str">
        <f t="shared" si="2"/>
        <v>Skechers Eyewear  SE1093</v>
      </c>
      <c r="E172">
        <v>49000</v>
      </c>
      <c r="F172">
        <v>1</v>
      </c>
      <c r="G172">
        <v>10</v>
      </c>
      <c r="H172">
        <v>0</v>
      </c>
      <c r="I172">
        <v>0</v>
      </c>
      <c r="J172">
        <v>0</v>
      </c>
      <c r="K172">
        <v>0</v>
      </c>
      <c r="M172" t="s">
        <v>247</v>
      </c>
      <c r="N172" t="s">
        <v>40</v>
      </c>
      <c r="O172" t="s">
        <v>250</v>
      </c>
      <c r="P172" t="s">
        <v>71</v>
      </c>
      <c r="Q172" s="3" t="s">
        <v>44</v>
      </c>
      <c r="R172" s="3" t="s">
        <v>146</v>
      </c>
      <c r="S172" s="5" t="s">
        <v>249</v>
      </c>
      <c r="T172" s="5">
        <v>16</v>
      </c>
      <c r="U172" s="5">
        <v>49</v>
      </c>
      <c r="V172" s="5">
        <v>27</v>
      </c>
      <c r="W172" s="5">
        <v>49</v>
      </c>
      <c r="X172" s="5">
        <v>27</v>
      </c>
    </row>
    <row r="173" spans="1:24" x14ac:dyDescent="0.25">
      <c r="A173" s="3">
        <v>695220844</v>
      </c>
      <c r="B173" s="3" t="s">
        <v>251</v>
      </c>
      <c r="C173" t="str">
        <f t="shared" si="2"/>
        <v>Skechers Eyewear  SE1093</v>
      </c>
      <c r="E173">
        <v>49000</v>
      </c>
      <c r="F173">
        <v>1</v>
      </c>
      <c r="G173">
        <v>10</v>
      </c>
      <c r="H173">
        <v>0</v>
      </c>
      <c r="I173">
        <v>0</v>
      </c>
      <c r="J173">
        <v>0</v>
      </c>
      <c r="K173">
        <v>0</v>
      </c>
      <c r="M173" t="s">
        <v>247</v>
      </c>
      <c r="N173" t="s">
        <v>40</v>
      </c>
      <c r="O173" t="s">
        <v>250</v>
      </c>
      <c r="P173" t="s">
        <v>71</v>
      </c>
      <c r="Q173" s="3" t="s">
        <v>48</v>
      </c>
      <c r="R173" s="3" t="s">
        <v>146</v>
      </c>
      <c r="S173" s="5" t="s">
        <v>249</v>
      </c>
      <c r="T173" s="5">
        <v>16</v>
      </c>
      <c r="U173" s="5">
        <v>49</v>
      </c>
      <c r="V173" s="5">
        <v>27</v>
      </c>
      <c r="W173" s="5">
        <v>49</v>
      </c>
      <c r="X173" s="5">
        <v>27</v>
      </c>
    </row>
    <row r="174" spans="1:24" x14ac:dyDescent="0.25">
      <c r="A174" s="3">
        <v>695220847</v>
      </c>
      <c r="B174" s="3" t="s">
        <v>251</v>
      </c>
      <c r="C174" t="str">
        <f t="shared" si="2"/>
        <v>Skechers Eyewear  SE1093</v>
      </c>
      <c r="E174">
        <v>49000</v>
      </c>
      <c r="F174">
        <v>1</v>
      </c>
      <c r="G174">
        <v>10</v>
      </c>
      <c r="H174">
        <v>0</v>
      </c>
      <c r="I174">
        <v>0</v>
      </c>
      <c r="J174">
        <v>0</v>
      </c>
      <c r="K174">
        <v>0</v>
      </c>
      <c r="M174" t="s">
        <v>247</v>
      </c>
      <c r="N174" t="s">
        <v>40</v>
      </c>
      <c r="O174" t="s">
        <v>250</v>
      </c>
      <c r="P174" t="s">
        <v>71</v>
      </c>
      <c r="Q174" s="3" t="s">
        <v>48</v>
      </c>
      <c r="R174" s="3" t="s">
        <v>146</v>
      </c>
      <c r="S174" s="5" t="s">
        <v>249</v>
      </c>
      <c r="T174" s="5">
        <v>16</v>
      </c>
      <c r="U174" s="5">
        <v>49</v>
      </c>
      <c r="V174" s="5">
        <v>27</v>
      </c>
      <c r="W174" s="5">
        <v>49</v>
      </c>
      <c r="X174" s="5">
        <v>27</v>
      </c>
    </row>
    <row r="175" spans="1:24" x14ac:dyDescent="0.25">
      <c r="A175" s="3">
        <v>695220850</v>
      </c>
      <c r="B175" s="3" t="s">
        <v>251</v>
      </c>
      <c r="C175" t="str">
        <f t="shared" si="2"/>
        <v>Skechers Eyewear  SE1094</v>
      </c>
      <c r="E175">
        <v>49000</v>
      </c>
      <c r="F175">
        <v>1</v>
      </c>
      <c r="G175">
        <v>10</v>
      </c>
      <c r="H175">
        <v>0</v>
      </c>
      <c r="I175">
        <v>0</v>
      </c>
      <c r="J175">
        <v>0</v>
      </c>
      <c r="K175">
        <v>0</v>
      </c>
      <c r="M175" t="s">
        <v>247</v>
      </c>
      <c r="N175" t="s">
        <v>40</v>
      </c>
      <c r="O175" t="s">
        <v>250</v>
      </c>
      <c r="P175" t="s">
        <v>71</v>
      </c>
      <c r="Q175" s="3" t="s">
        <v>25</v>
      </c>
      <c r="R175" s="3" t="s">
        <v>147</v>
      </c>
      <c r="S175" s="5" t="s">
        <v>249</v>
      </c>
      <c r="T175" s="5">
        <v>17</v>
      </c>
      <c r="U175" s="5">
        <v>49</v>
      </c>
      <c r="V175" s="5">
        <v>28</v>
      </c>
      <c r="W175" s="5">
        <v>49</v>
      </c>
      <c r="X175" s="5">
        <v>28</v>
      </c>
    </row>
    <row r="176" spans="1:24" x14ac:dyDescent="0.25">
      <c r="A176" s="3">
        <v>695248500</v>
      </c>
      <c r="B176" s="3" t="s">
        <v>251</v>
      </c>
      <c r="C176" t="str">
        <f t="shared" si="2"/>
        <v>Skechers Eyewear  SE1095</v>
      </c>
      <c r="E176">
        <v>49000</v>
      </c>
      <c r="F176">
        <v>1</v>
      </c>
      <c r="G176">
        <v>10</v>
      </c>
      <c r="H176">
        <v>0</v>
      </c>
      <c r="I176">
        <v>0</v>
      </c>
      <c r="J176">
        <v>0</v>
      </c>
      <c r="K176">
        <v>0</v>
      </c>
      <c r="M176" t="s">
        <v>39</v>
      </c>
      <c r="N176" t="s">
        <v>40</v>
      </c>
      <c r="O176" t="s">
        <v>250</v>
      </c>
      <c r="P176" t="s">
        <v>71</v>
      </c>
      <c r="Q176" s="3" t="s">
        <v>204</v>
      </c>
      <c r="R176" s="3" t="s">
        <v>148</v>
      </c>
      <c r="S176" s="5">
        <v>135</v>
      </c>
      <c r="T176" s="5">
        <v>16</v>
      </c>
      <c r="U176" s="5">
        <v>49</v>
      </c>
      <c r="V176" s="5">
        <v>30</v>
      </c>
      <c r="W176" s="5">
        <v>49</v>
      </c>
      <c r="X176" s="5">
        <v>30</v>
      </c>
    </row>
    <row r="177" spans="1:24" x14ac:dyDescent="0.25">
      <c r="A177" s="3">
        <v>695248502</v>
      </c>
      <c r="B177" s="3" t="s">
        <v>251</v>
      </c>
      <c r="C177" t="str">
        <f t="shared" si="2"/>
        <v>Skechers Eyewear  SE1117</v>
      </c>
      <c r="E177">
        <v>49000</v>
      </c>
      <c r="F177">
        <v>1</v>
      </c>
      <c r="G177">
        <v>10</v>
      </c>
      <c r="H177">
        <v>0</v>
      </c>
      <c r="I177">
        <v>0</v>
      </c>
      <c r="J177">
        <v>0</v>
      </c>
      <c r="K177">
        <v>0</v>
      </c>
      <c r="M177" t="s">
        <v>38</v>
      </c>
      <c r="N177" t="s">
        <v>40</v>
      </c>
      <c r="O177" t="s">
        <v>250</v>
      </c>
      <c r="P177" t="s">
        <v>71</v>
      </c>
      <c r="Q177" s="3" t="s">
        <v>52</v>
      </c>
      <c r="R177" s="3" t="s">
        <v>149</v>
      </c>
      <c r="S177" s="5">
        <v>130</v>
      </c>
      <c r="T177" s="5">
        <v>16</v>
      </c>
      <c r="U177" s="5">
        <v>48</v>
      </c>
      <c r="V177" s="5">
        <v>27</v>
      </c>
      <c r="W177" s="5">
        <v>48</v>
      </c>
      <c r="X177" s="5">
        <v>27</v>
      </c>
    </row>
    <row r="178" spans="1:24" x14ac:dyDescent="0.25">
      <c r="A178" s="3">
        <v>695248503</v>
      </c>
      <c r="B178" s="3" t="s">
        <v>251</v>
      </c>
      <c r="C178" t="str">
        <f t="shared" si="2"/>
        <v>Skechers Eyewear  SE1117</v>
      </c>
      <c r="E178">
        <v>49000</v>
      </c>
      <c r="F178">
        <v>1</v>
      </c>
      <c r="G178">
        <v>10</v>
      </c>
      <c r="H178">
        <v>0</v>
      </c>
      <c r="I178">
        <v>0</v>
      </c>
      <c r="J178">
        <v>0</v>
      </c>
      <c r="K178">
        <v>0</v>
      </c>
      <c r="M178" t="s">
        <v>38</v>
      </c>
      <c r="N178" t="s">
        <v>40</v>
      </c>
      <c r="O178" t="s">
        <v>250</v>
      </c>
      <c r="P178" t="s">
        <v>71</v>
      </c>
      <c r="Q178" s="3" t="s">
        <v>217</v>
      </c>
      <c r="R178" s="3" t="s">
        <v>149</v>
      </c>
      <c r="S178" s="5">
        <v>130</v>
      </c>
      <c r="T178" s="5">
        <v>16</v>
      </c>
      <c r="U178" s="5">
        <v>48</v>
      </c>
      <c r="V178" s="5">
        <v>27</v>
      </c>
      <c r="W178" s="5">
        <v>48</v>
      </c>
      <c r="X178" s="5">
        <v>27</v>
      </c>
    </row>
    <row r="179" spans="1:24" x14ac:dyDescent="0.25">
      <c r="A179" s="3">
        <v>695248504</v>
      </c>
      <c r="B179" s="3" t="s">
        <v>251</v>
      </c>
      <c r="C179" t="str">
        <f t="shared" si="2"/>
        <v>Skechers Eyewear  SE1119</v>
      </c>
      <c r="E179">
        <v>49000</v>
      </c>
      <c r="F179">
        <v>1</v>
      </c>
      <c r="G179">
        <v>10</v>
      </c>
      <c r="H179">
        <v>0</v>
      </c>
      <c r="I179">
        <v>0</v>
      </c>
      <c r="J179">
        <v>0</v>
      </c>
      <c r="K179">
        <v>0</v>
      </c>
      <c r="M179" t="s">
        <v>38</v>
      </c>
      <c r="N179" t="s">
        <v>40</v>
      </c>
      <c r="O179" t="s">
        <v>250</v>
      </c>
      <c r="P179" t="s">
        <v>71</v>
      </c>
      <c r="Q179" s="3" t="s">
        <v>196</v>
      </c>
      <c r="R179" s="3" t="s">
        <v>150</v>
      </c>
      <c r="S179" s="5">
        <v>135</v>
      </c>
      <c r="T179" s="5">
        <v>16</v>
      </c>
      <c r="U179" s="5">
        <v>50</v>
      </c>
      <c r="V179" s="5">
        <v>32</v>
      </c>
      <c r="W179" s="5">
        <v>50</v>
      </c>
      <c r="X179" s="5">
        <v>32</v>
      </c>
    </row>
    <row r="180" spans="1:24" x14ac:dyDescent="0.25">
      <c r="A180" s="3">
        <v>695248505</v>
      </c>
      <c r="B180" s="3" t="s">
        <v>251</v>
      </c>
      <c r="C180" t="str">
        <f t="shared" ref="C180:C243" si="3">CONCATENATE(B180," ",R180)</f>
        <v>Skechers Eyewear  SE1119</v>
      </c>
      <c r="E180">
        <v>49000</v>
      </c>
      <c r="F180">
        <v>1</v>
      </c>
      <c r="G180">
        <v>10</v>
      </c>
      <c r="H180">
        <v>0</v>
      </c>
      <c r="I180">
        <v>0</v>
      </c>
      <c r="J180">
        <v>0</v>
      </c>
      <c r="K180">
        <v>0</v>
      </c>
      <c r="M180" t="s">
        <v>38</v>
      </c>
      <c r="N180" t="s">
        <v>40</v>
      </c>
      <c r="O180" t="s">
        <v>250</v>
      </c>
      <c r="P180" t="s">
        <v>71</v>
      </c>
      <c r="Q180" s="3" t="s">
        <v>25</v>
      </c>
      <c r="R180" s="3" t="s">
        <v>150</v>
      </c>
      <c r="S180" s="5">
        <v>135</v>
      </c>
      <c r="T180" s="5">
        <v>16</v>
      </c>
      <c r="U180" s="5">
        <v>50</v>
      </c>
      <c r="V180" s="5">
        <v>32</v>
      </c>
      <c r="W180" s="5">
        <v>50</v>
      </c>
      <c r="X180" s="5">
        <v>32</v>
      </c>
    </row>
    <row r="181" spans="1:24" x14ac:dyDescent="0.25">
      <c r="A181" s="3">
        <v>695270920</v>
      </c>
      <c r="B181" s="3" t="s">
        <v>251</v>
      </c>
      <c r="C181" t="str">
        <f t="shared" si="3"/>
        <v>Skechers Eyewear  SE1131</v>
      </c>
      <c r="E181">
        <v>49000</v>
      </c>
      <c r="F181">
        <v>1</v>
      </c>
      <c r="G181">
        <v>10</v>
      </c>
      <c r="H181">
        <v>0</v>
      </c>
      <c r="I181">
        <v>0</v>
      </c>
      <c r="J181">
        <v>0</v>
      </c>
      <c r="K181">
        <v>0</v>
      </c>
      <c r="M181" t="s">
        <v>39</v>
      </c>
      <c r="N181" t="s">
        <v>40</v>
      </c>
      <c r="O181" t="s">
        <v>250</v>
      </c>
      <c r="P181" t="s">
        <v>71</v>
      </c>
      <c r="Q181" s="3" t="s">
        <v>196</v>
      </c>
      <c r="R181" s="3" t="s">
        <v>151</v>
      </c>
      <c r="S181" s="5">
        <v>130</v>
      </c>
      <c r="T181" s="5">
        <v>16</v>
      </c>
      <c r="U181" s="5">
        <v>50</v>
      </c>
      <c r="V181" s="5">
        <v>31</v>
      </c>
      <c r="W181" s="5">
        <v>50</v>
      </c>
      <c r="X181" s="5">
        <v>31</v>
      </c>
    </row>
    <row r="182" spans="1:24" x14ac:dyDescent="0.25">
      <c r="A182" s="3">
        <v>695270921</v>
      </c>
      <c r="B182" s="3" t="s">
        <v>251</v>
      </c>
      <c r="C182" t="str">
        <f t="shared" si="3"/>
        <v>Skechers Eyewear  SE1141</v>
      </c>
      <c r="E182">
        <v>58000</v>
      </c>
      <c r="F182">
        <v>1</v>
      </c>
      <c r="G182">
        <v>10</v>
      </c>
      <c r="H182">
        <v>0</v>
      </c>
      <c r="I182">
        <v>0</v>
      </c>
      <c r="J182">
        <v>0</v>
      </c>
      <c r="K182">
        <v>0</v>
      </c>
      <c r="M182" t="s">
        <v>39</v>
      </c>
      <c r="N182" t="s">
        <v>40</v>
      </c>
      <c r="O182" t="s">
        <v>250</v>
      </c>
      <c r="P182" t="s">
        <v>71</v>
      </c>
      <c r="Q182" s="3" t="s">
        <v>215</v>
      </c>
      <c r="R182" s="3" t="s">
        <v>152</v>
      </c>
      <c r="S182" s="5">
        <v>135</v>
      </c>
      <c r="T182" s="5">
        <v>15</v>
      </c>
      <c r="U182" s="5">
        <v>50</v>
      </c>
      <c r="V182" s="5">
        <v>32</v>
      </c>
      <c r="W182" s="5">
        <v>50</v>
      </c>
      <c r="X182" s="5">
        <v>32</v>
      </c>
    </row>
    <row r="183" spans="1:24" x14ac:dyDescent="0.25">
      <c r="A183" s="3">
        <v>695248510</v>
      </c>
      <c r="B183" s="3" t="s">
        <v>251</v>
      </c>
      <c r="C183" t="str">
        <f t="shared" si="3"/>
        <v>Skechers Eyewear  SE1141</v>
      </c>
      <c r="E183">
        <v>49000</v>
      </c>
      <c r="F183">
        <v>1</v>
      </c>
      <c r="G183">
        <v>10</v>
      </c>
      <c r="H183">
        <v>0</v>
      </c>
      <c r="I183">
        <v>0</v>
      </c>
      <c r="J183">
        <v>0</v>
      </c>
      <c r="K183">
        <v>0</v>
      </c>
      <c r="M183" t="s">
        <v>39</v>
      </c>
      <c r="N183" t="s">
        <v>40</v>
      </c>
      <c r="O183" t="s">
        <v>250</v>
      </c>
      <c r="P183" t="s">
        <v>71</v>
      </c>
      <c r="Q183" s="3" t="s">
        <v>55</v>
      </c>
      <c r="R183" s="3" t="s">
        <v>152</v>
      </c>
      <c r="S183" s="5">
        <v>135</v>
      </c>
      <c r="T183" s="5">
        <v>15</v>
      </c>
      <c r="U183" s="5">
        <v>50</v>
      </c>
      <c r="V183" s="5">
        <v>31</v>
      </c>
      <c r="W183" s="5">
        <v>50</v>
      </c>
      <c r="X183" s="5">
        <v>31</v>
      </c>
    </row>
    <row r="184" spans="1:24" x14ac:dyDescent="0.25">
      <c r="A184" s="3">
        <v>695261856</v>
      </c>
      <c r="B184" s="3" t="s">
        <v>251</v>
      </c>
      <c r="C184" t="str">
        <f t="shared" si="3"/>
        <v>Skechers Eyewear  SE1152</v>
      </c>
      <c r="E184">
        <v>56000</v>
      </c>
      <c r="F184">
        <v>1</v>
      </c>
      <c r="G184">
        <v>10</v>
      </c>
      <c r="H184">
        <v>0</v>
      </c>
      <c r="I184">
        <v>0</v>
      </c>
      <c r="J184">
        <v>0</v>
      </c>
      <c r="K184">
        <v>0</v>
      </c>
      <c r="M184" t="s">
        <v>38</v>
      </c>
      <c r="N184" t="s">
        <v>248</v>
      </c>
      <c r="O184" t="s">
        <v>250</v>
      </c>
      <c r="P184" t="s">
        <v>71</v>
      </c>
      <c r="Q184" s="3" t="s">
        <v>237</v>
      </c>
      <c r="R184" s="3" t="s">
        <v>153</v>
      </c>
      <c r="S184" s="5">
        <v>130</v>
      </c>
      <c r="T184" s="5">
        <v>17</v>
      </c>
      <c r="U184" s="5">
        <v>47</v>
      </c>
      <c r="V184" s="5">
        <v>31</v>
      </c>
      <c r="W184" s="5">
        <v>47</v>
      </c>
      <c r="X184" s="5">
        <v>31</v>
      </c>
    </row>
    <row r="185" spans="1:24" x14ac:dyDescent="0.25">
      <c r="A185" s="3">
        <v>695261857</v>
      </c>
      <c r="B185" s="3" t="s">
        <v>251</v>
      </c>
      <c r="C185" t="str">
        <f t="shared" si="3"/>
        <v>Skechers Eyewear  SE1152</v>
      </c>
      <c r="E185">
        <v>56000</v>
      </c>
      <c r="F185">
        <v>1</v>
      </c>
      <c r="G185">
        <v>10</v>
      </c>
      <c r="H185">
        <v>0</v>
      </c>
      <c r="I185">
        <v>0</v>
      </c>
      <c r="J185">
        <v>0</v>
      </c>
      <c r="K185">
        <v>0</v>
      </c>
      <c r="M185" t="s">
        <v>38</v>
      </c>
      <c r="N185" t="s">
        <v>248</v>
      </c>
      <c r="O185" t="s">
        <v>250</v>
      </c>
      <c r="P185" t="s">
        <v>71</v>
      </c>
      <c r="Q185" s="3" t="s">
        <v>214</v>
      </c>
      <c r="R185" s="3" t="s">
        <v>153</v>
      </c>
      <c r="S185" s="5">
        <v>130</v>
      </c>
      <c r="T185" s="5">
        <v>17</v>
      </c>
      <c r="U185" s="5">
        <v>47</v>
      </c>
      <c r="V185" s="5">
        <v>31</v>
      </c>
      <c r="W185" s="5">
        <v>47</v>
      </c>
      <c r="X185" s="5">
        <v>31</v>
      </c>
    </row>
    <row r="186" spans="1:24" x14ac:dyDescent="0.25">
      <c r="A186" s="3">
        <v>695270922</v>
      </c>
      <c r="B186" s="3" t="s">
        <v>251</v>
      </c>
      <c r="C186" t="str">
        <f t="shared" si="3"/>
        <v>Skechers Eyewear  SE1157</v>
      </c>
      <c r="E186">
        <v>56000</v>
      </c>
      <c r="F186">
        <v>1</v>
      </c>
      <c r="G186">
        <v>10</v>
      </c>
      <c r="H186">
        <v>0</v>
      </c>
      <c r="I186">
        <v>0</v>
      </c>
      <c r="J186">
        <v>0</v>
      </c>
      <c r="K186">
        <v>0</v>
      </c>
      <c r="M186" t="s">
        <v>38</v>
      </c>
      <c r="N186" t="s">
        <v>248</v>
      </c>
      <c r="O186" t="s">
        <v>250</v>
      </c>
      <c r="P186" t="s">
        <v>71</v>
      </c>
      <c r="Q186" s="3" t="s">
        <v>196</v>
      </c>
      <c r="R186" s="3" t="s">
        <v>154</v>
      </c>
      <c r="S186" s="5">
        <v>130</v>
      </c>
      <c r="T186" s="5">
        <v>15</v>
      </c>
      <c r="U186" s="5">
        <v>46</v>
      </c>
      <c r="V186" s="5">
        <v>38</v>
      </c>
      <c r="W186" s="5">
        <v>46</v>
      </c>
      <c r="X186" s="5">
        <v>38</v>
      </c>
    </row>
    <row r="187" spans="1:24" x14ac:dyDescent="0.25">
      <c r="A187" s="3">
        <v>695270923</v>
      </c>
      <c r="B187" s="3" t="s">
        <v>251</v>
      </c>
      <c r="C187" t="str">
        <f t="shared" si="3"/>
        <v>Skechers Eyewear  SE1157</v>
      </c>
      <c r="E187">
        <v>56000</v>
      </c>
      <c r="F187">
        <v>1</v>
      </c>
      <c r="G187">
        <v>10</v>
      </c>
      <c r="H187">
        <v>0</v>
      </c>
      <c r="I187">
        <v>0</v>
      </c>
      <c r="J187">
        <v>0</v>
      </c>
      <c r="K187">
        <v>0</v>
      </c>
      <c r="M187" t="s">
        <v>38</v>
      </c>
      <c r="N187" t="s">
        <v>248</v>
      </c>
      <c r="O187" t="s">
        <v>250</v>
      </c>
      <c r="P187" t="s">
        <v>71</v>
      </c>
      <c r="Q187" s="3" t="s">
        <v>215</v>
      </c>
      <c r="R187" s="3" t="s">
        <v>154</v>
      </c>
      <c r="S187" s="5">
        <v>130</v>
      </c>
      <c r="T187" s="5">
        <v>15</v>
      </c>
      <c r="U187" s="5">
        <v>46</v>
      </c>
      <c r="V187" s="5">
        <v>29</v>
      </c>
      <c r="W187" s="5">
        <v>46</v>
      </c>
      <c r="X187" s="5">
        <v>29</v>
      </c>
    </row>
    <row r="188" spans="1:24" x14ac:dyDescent="0.25">
      <c r="A188" s="3">
        <v>695270924</v>
      </c>
      <c r="B188" s="3" t="s">
        <v>251</v>
      </c>
      <c r="C188" t="str">
        <f t="shared" si="3"/>
        <v>Skechers Eyewear  SE1157</v>
      </c>
      <c r="E188">
        <v>56000</v>
      </c>
      <c r="F188">
        <v>1</v>
      </c>
      <c r="G188">
        <v>10</v>
      </c>
      <c r="H188">
        <v>0</v>
      </c>
      <c r="I188">
        <v>0</v>
      </c>
      <c r="J188">
        <v>0</v>
      </c>
      <c r="K188">
        <v>0</v>
      </c>
      <c r="M188" t="s">
        <v>38</v>
      </c>
      <c r="N188" t="s">
        <v>248</v>
      </c>
      <c r="O188" t="s">
        <v>250</v>
      </c>
      <c r="P188" t="s">
        <v>71</v>
      </c>
      <c r="Q188" s="3" t="s">
        <v>26</v>
      </c>
      <c r="R188" s="3" t="s">
        <v>154</v>
      </c>
      <c r="S188" s="5">
        <v>130</v>
      </c>
      <c r="T188" s="5">
        <v>15</v>
      </c>
      <c r="U188" s="5">
        <v>46</v>
      </c>
      <c r="V188" s="5">
        <v>29</v>
      </c>
      <c r="W188" s="5">
        <v>46</v>
      </c>
      <c r="X188" s="5">
        <v>29</v>
      </c>
    </row>
    <row r="189" spans="1:24" x14ac:dyDescent="0.25">
      <c r="A189" s="3">
        <v>695270925</v>
      </c>
      <c r="B189" s="3" t="s">
        <v>251</v>
      </c>
      <c r="C189" t="str">
        <f t="shared" si="3"/>
        <v>Skechers Eyewear  SE1158</v>
      </c>
      <c r="E189">
        <v>56000</v>
      </c>
      <c r="F189">
        <v>1</v>
      </c>
      <c r="G189">
        <v>10</v>
      </c>
      <c r="H189">
        <v>0</v>
      </c>
      <c r="I189">
        <v>0</v>
      </c>
      <c r="J189">
        <v>0</v>
      </c>
      <c r="K189">
        <v>0</v>
      </c>
      <c r="M189" t="s">
        <v>38</v>
      </c>
      <c r="N189" t="s">
        <v>248</v>
      </c>
      <c r="O189" t="s">
        <v>250</v>
      </c>
      <c r="P189" t="s">
        <v>71</v>
      </c>
      <c r="Q189" s="3" t="s">
        <v>214</v>
      </c>
      <c r="R189" s="3" t="s">
        <v>155</v>
      </c>
      <c r="S189" s="5">
        <v>140</v>
      </c>
      <c r="T189" s="5">
        <v>16</v>
      </c>
      <c r="U189" s="5">
        <v>50</v>
      </c>
      <c r="V189" s="5">
        <v>33</v>
      </c>
      <c r="W189" s="5">
        <v>50</v>
      </c>
      <c r="X189" s="5">
        <v>33</v>
      </c>
    </row>
    <row r="190" spans="1:24" x14ac:dyDescent="0.25">
      <c r="A190" s="3">
        <v>695270926</v>
      </c>
      <c r="B190" s="3" t="s">
        <v>251</v>
      </c>
      <c r="C190" t="str">
        <f t="shared" si="3"/>
        <v>Skechers Eyewear  SE1158</v>
      </c>
      <c r="E190">
        <v>56000</v>
      </c>
      <c r="F190">
        <v>1</v>
      </c>
      <c r="G190">
        <v>10</v>
      </c>
      <c r="H190">
        <v>0</v>
      </c>
      <c r="I190">
        <v>0</v>
      </c>
      <c r="J190">
        <v>0</v>
      </c>
      <c r="K190">
        <v>0</v>
      </c>
      <c r="M190" t="s">
        <v>38</v>
      </c>
      <c r="N190" t="s">
        <v>248</v>
      </c>
      <c r="O190" t="s">
        <v>250</v>
      </c>
      <c r="P190" t="s">
        <v>71</v>
      </c>
      <c r="Q190" s="3" t="s">
        <v>26</v>
      </c>
      <c r="R190" s="3" t="s">
        <v>155</v>
      </c>
      <c r="S190" s="5">
        <v>140</v>
      </c>
      <c r="T190" s="5">
        <v>16</v>
      </c>
      <c r="U190" s="5">
        <v>50</v>
      </c>
      <c r="V190" s="5">
        <v>33</v>
      </c>
      <c r="W190" s="5">
        <v>50</v>
      </c>
      <c r="X190" s="5">
        <v>33</v>
      </c>
    </row>
    <row r="191" spans="1:24" x14ac:dyDescent="0.25">
      <c r="A191" s="3">
        <v>695220855</v>
      </c>
      <c r="B191" s="3" t="s">
        <v>251</v>
      </c>
      <c r="C191" t="str">
        <f t="shared" si="3"/>
        <v>Skechers Eyewear  SE1544</v>
      </c>
      <c r="E191">
        <v>49000</v>
      </c>
      <c r="F191">
        <v>1</v>
      </c>
      <c r="G191">
        <v>10</v>
      </c>
      <c r="H191">
        <v>0</v>
      </c>
      <c r="I191">
        <v>0</v>
      </c>
      <c r="J191">
        <v>0</v>
      </c>
      <c r="K191">
        <v>0</v>
      </c>
      <c r="M191" t="s">
        <v>246</v>
      </c>
      <c r="N191" t="s">
        <v>248</v>
      </c>
      <c r="O191" t="s">
        <v>250</v>
      </c>
      <c r="P191" t="s">
        <v>71</v>
      </c>
      <c r="Q191" s="3" t="s">
        <v>25</v>
      </c>
      <c r="R191" s="3" t="s">
        <v>156</v>
      </c>
      <c r="S191" s="5" t="s">
        <v>249</v>
      </c>
      <c r="T191" s="5">
        <v>16</v>
      </c>
      <c r="U191" s="5">
        <v>46</v>
      </c>
      <c r="V191" s="5">
        <v>25</v>
      </c>
      <c r="W191" s="5">
        <v>46</v>
      </c>
      <c r="X191" s="5">
        <v>25</v>
      </c>
    </row>
    <row r="192" spans="1:24" x14ac:dyDescent="0.25">
      <c r="A192" s="3">
        <v>695220859</v>
      </c>
      <c r="B192" s="3" t="s">
        <v>251</v>
      </c>
      <c r="C192" t="str">
        <f t="shared" si="3"/>
        <v>Skechers Eyewear  SE1544</v>
      </c>
      <c r="E192">
        <v>49000</v>
      </c>
      <c r="F192">
        <v>1</v>
      </c>
      <c r="G192">
        <v>10</v>
      </c>
      <c r="H192">
        <v>0</v>
      </c>
      <c r="I192">
        <v>0</v>
      </c>
      <c r="J192">
        <v>0</v>
      </c>
      <c r="K192">
        <v>0</v>
      </c>
      <c r="M192" t="s">
        <v>246</v>
      </c>
      <c r="N192" t="s">
        <v>248</v>
      </c>
      <c r="O192" t="s">
        <v>250</v>
      </c>
      <c r="P192" t="s">
        <v>71</v>
      </c>
      <c r="Q192" s="3" t="s">
        <v>48</v>
      </c>
      <c r="R192" s="3" t="s">
        <v>156</v>
      </c>
      <c r="S192" s="5" t="s">
        <v>249</v>
      </c>
      <c r="T192" s="5">
        <v>16</v>
      </c>
      <c r="U192" s="5">
        <v>46</v>
      </c>
      <c r="V192" s="5">
        <v>25</v>
      </c>
      <c r="W192" s="5">
        <v>46</v>
      </c>
      <c r="X192" s="5">
        <v>25</v>
      </c>
    </row>
    <row r="193" spans="1:24" x14ac:dyDescent="0.25">
      <c r="A193" s="3">
        <v>695220865</v>
      </c>
      <c r="B193" s="3" t="s">
        <v>251</v>
      </c>
      <c r="C193" t="str">
        <f t="shared" si="3"/>
        <v>Skechers Eyewear  SE1569</v>
      </c>
      <c r="E193">
        <v>49000</v>
      </c>
      <c r="F193">
        <v>1</v>
      </c>
      <c r="G193">
        <v>10</v>
      </c>
      <c r="H193">
        <v>0</v>
      </c>
      <c r="I193">
        <v>0</v>
      </c>
      <c r="J193">
        <v>0</v>
      </c>
      <c r="K193">
        <v>0</v>
      </c>
      <c r="M193" t="s">
        <v>246</v>
      </c>
      <c r="N193" t="s">
        <v>248</v>
      </c>
      <c r="O193" t="s">
        <v>250</v>
      </c>
      <c r="P193" t="s">
        <v>71</v>
      </c>
      <c r="Q193" s="3" t="s">
        <v>53</v>
      </c>
      <c r="R193" s="3" t="s">
        <v>157</v>
      </c>
      <c r="S193" s="5" t="s">
        <v>249</v>
      </c>
      <c r="T193" s="5">
        <v>16</v>
      </c>
      <c r="U193" s="5">
        <v>48</v>
      </c>
      <c r="V193" s="5">
        <v>28</v>
      </c>
      <c r="W193" s="5">
        <v>48</v>
      </c>
      <c r="X193" s="5">
        <v>28</v>
      </c>
    </row>
    <row r="194" spans="1:24" x14ac:dyDescent="0.25">
      <c r="A194" s="3">
        <v>695247399</v>
      </c>
      <c r="B194" s="3" t="s">
        <v>251</v>
      </c>
      <c r="C194" t="str">
        <f t="shared" si="3"/>
        <v>Skechers Eyewear  SE1569</v>
      </c>
      <c r="E194">
        <v>49000</v>
      </c>
      <c r="F194">
        <v>1</v>
      </c>
      <c r="G194">
        <v>10</v>
      </c>
      <c r="H194">
        <v>0</v>
      </c>
      <c r="I194">
        <v>0</v>
      </c>
      <c r="J194">
        <v>0</v>
      </c>
      <c r="K194">
        <v>0</v>
      </c>
      <c r="M194" t="s">
        <v>246</v>
      </c>
      <c r="N194" t="s">
        <v>41</v>
      </c>
      <c r="O194" t="s">
        <v>250</v>
      </c>
      <c r="P194" t="s">
        <v>71</v>
      </c>
      <c r="Q194" s="3" t="s">
        <v>47</v>
      </c>
      <c r="R194" s="3" t="s">
        <v>157</v>
      </c>
      <c r="S194" s="5">
        <v>130</v>
      </c>
      <c r="T194" s="5">
        <v>16</v>
      </c>
      <c r="U194" s="5">
        <v>48</v>
      </c>
      <c r="V194" s="5">
        <v>28</v>
      </c>
      <c r="W194" s="5">
        <v>48</v>
      </c>
      <c r="X194" s="5">
        <v>28</v>
      </c>
    </row>
    <row r="195" spans="1:24" x14ac:dyDescent="0.25">
      <c r="A195" s="3">
        <v>695248516</v>
      </c>
      <c r="B195" s="3" t="s">
        <v>251</v>
      </c>
      <c r="C195" t="str">
        <f t="shared" si="3"/>
        <v>Skechers Eyewear  SE1601</v>
      </c>
      <c r="E195">
        <v>49000</v>
      </c>
      <c r="F195">
        <v>1</v>
      </c>
      <c r="G195">
        <v>10</v>
      </c>
      <c r="H195">
        <v>0</v>
      </c>
      <c r="I195">
        <v>0</v>
      </c>
      <c r="J195">
        <v>0</v>
      </c>
      <c r="K195">
        <v>0</v>
      </c>
      <c r="M195" t="s">
        <v>39</v>
      </c>
      <c r="N195" t="s">
        <v>248</v>
      </c>
      <c r="O195" t="s">
        <v>250</v>
      </c>
      <c r="P195" t="s">
        <v>71</v>
      </c>
      <c r="Q195" s="3" t="s">
        <v>55</v>
      </c>
      <c r="R195" s="3" t="s">
        <v>158</v>
      </c>
      <c r="S195" s="5">
        <v>130</v>
      </c>
      <c r="T195" s="5">
        <v>16</v>
      </c>
      <c r="U195" s="5">
        <v>46</v>
      </c>
      <c r="V195" s="5">
        <v>32</v>
      </c>
      <c r="W195" s="5">
        <v>46</v>
      </c>
      <c r="X195" s="5">
        <v>32</v>
      </c>
    </row>
    <row r="196" spans="1:24" x14ac:dyDescent="0.25">
      <c r="A196" s="3">
        <v>695270929</v>
      </c>
      <c r="B196" s="3" t="s">
        <v>251</v>
      </c>
      <c r="C196" t="str">
        <f t="shared" si="3"/>
        <v>Skechers Eyewear  SE1601</v>
      </c>
      <c r="E196">
        <v>56000</v>
      </c>
      <c r="F196">
        <v>1</v>
      </c>
      <c r="G196">
        <v>10</v>
      </c>
      <c r="H196">
        <v>0</v>
      </c>
      <c r="I196">
        <v>0</v>
      </c>
      <c r="J196">
        <v>0</v>
      </c>
      <c r="K196">
        <v>0</v>
      </c>
      <c r="M196" t="s">
        <v>39</v>
      </c>
      <c r="N196" t="s">
        <v>41</v>
      </c>
      <c r="O196" t="s">
        <v>250</v>
      </c>
      <c r="P196" t="s">
        <v>71</v>
      </c>
      <c r="Q196" s="3" t="s">
        <v>203</v>
      </c>
      <c r="R196" s="3" t="s">
        <v>158</v>
      </c>
      <c r="S196" s="5">
        <v>130</v>
      </c>
      <c r="T196" s="5">
        <v>16</v>
      </c>
      <c r="U196" s="5">
        <v>46</v>
      </c>
      <c r="V196" s="5">
        <v>32</v>
      </c>
      <c r="W196" s="5">
        <v>46</v>
      </c>
      <c r="X196" s="5">
        <v>32</v>
      </c>
    </row>
    <row r="197" spans="1:24" x14ac:dyDescent="0.25">
      <c r="A197" s="3">
        <v>695248518</v>
      </c>
      <c r="B197" s="3" t="s">
        <v>251</v>
      </c>
      <c r="C197" t="str">
        <f t="shared" si="3"/>
        <v>Skechers Eyewear  SE1602</v>
      </c>
      <c r="E197">
        <v>49000</v>
      </c>
      <c r="F197">
        <v>1</v>
      </c>
      <c r="G197">
        <v>10</v>
      </c>
      <c r="H197">
        <v>0</v>
      </c>
      <c r="I197">
        <v>0</v>
      </c>
      <c r="J197">
        <v>0</v>
      </c>
      <c r="K197">
        <v>0</v>
      </c>
      <c r="M197" t="s">
        <v>38</v>
      </c>
      <c r="N197" t="s">
        <v>248</v>
      </c>
      <c r="O197" t="s">
        <v>250</v>
      </c>
      <c r="P197" t="s">
        <v>71</v>
      </c>
      <c r="Q197" s="3" t="s">
        <v>202</v>
      </c>
      <c r="R197" s="3" t="s">
        <v>159</v>
      </c>
      <c r="S197" s="5">
        <v>130</v>
      </c>
      <c r="T197" s="5">
        <v>16</v>
      </c>
      <c r="U197" s="5">
        <v>46</v>
      </c>
      <c r="V197" s="5">
        <v>31</v>
      </c>
      <c r="W197" s="5">
        <v>46</v>
      </c>
      <c r="X197" s="5">
        <v>31</v>
      </c>
    </row>
    <row r="198" spans="1:24" x14ac:dyDescent="0.25">
      <c r="A198" s="3">
        <v>695270930</v>
      </c>
      <c r="B198" s="3" t="s">
        <v>251</v>
      </c>
      <c r="C198" t="str">
        <f t="shared" si="3"/>
        <v>Skechers Eyewear  SE1623</v>
      </c>
      <c r="E198">
        <v>56000</v>
      </c>
      <c r="F198">
        <v>1</v>
      </c>
      <c r="G198">
        <v>10</v>
      </c>
      <c r="H198">
        <v>0</v>
      </c>
      <c r="I198">
        <v>0</v>
      </c>
      <c r="J198">
        <v>0</v>
      </c>
      <c r="K198">
        <v>0</v>
      </c>
      <c r="M198" t="s">
        <v>39</v>
      </c>
      <c r="N198" t="s">
        <v>248</v>
      </c>
      <c r="O198" t="s">
        <v>250</v>
      </c>
      <c r="P198" t="s">
        <v>71</v>
      </c>
      <c r="Q198" s="3" t="s">
        <v>240</v>
      </c>
      <c r="R198" s="3" t="s">
        <v>160</v>
      </c>
      <c r="S198" s="5">
        <v>135</v>
      </c>
      <c r="T198" s="5">
        <v>16</v>
      </c>
      <c r="U198" s="5">
        <v>48</v>
      </c>
      <c r="V198" s="5">
        <v>29</v>
      </c>
      <c r="W198" s="5">
        <v>48</v>
      </c>
      <c r="X198" s="5">
        <v>29</v>
      </c>
    </row>
    <row r="199" spans="1:24" x14ac:dyDescent="0.25">
      <c r="A199" s="3">
        <v>695270931</v>
      </c>
      <c r="B199" s="3" t="s">
        <v>251</v>
      </c>
      <c r="C199" t="str">
        <f t="shared" si="3"/>
        <v>Skechers Eyewear  SE1623</v>
      </c>
      <c r="E199">
        <v>56000</v>
      </c>
      <c r="F199">
        <v>1</v>
      </c>
      <c r="G199">
        <v>10</v>
      </c>
      <c r="H199">
        <v>0</v>
      </c>
      <c r="I199">
        <v>0</v>
      </c>
      <c r="J199">
        <v>0</v>
      </c>
      <c r="K199">
        <v>0</v>
      </c>
      <c r="M199" t="s">
        <v>39</v>
      </c>
      <c r="N199" t="s">
        <v>248</v>
      </c>
      <c r="O199" t="s">
        <v>250</v>
      </c>
      <c r="P199" t="s">
        <v>71</v>
      </c>
      <c r="Q199" s="3" t="s">
        <v>241</v>
      </c>
      <c r="R199" s="3" t="s">
        <v>160</v>
      </c>
      <c r="S199" s="5">
        <v>135</v>
      </c>
      <c r="T199" s="5">
        <v>16</v>
      </c>
      <c r="U199" s="5">
        <v>49</v>
      </c>
      <c r="V199" s="5">
        <v>29</v>
      </c>
      <c r="W199" s="5">
        <v>49</v>
      </c>
      <c r="X199" s="5">
        <v>29</v>
      </c>
    </row>
    <row r="200" spans="1:24" x14ac:dyDescent="0.25">
      <c r="A200" s="3">
        <v>695270932</v>
      </c>
      <c r="B200" s="3" t="s">
        <v>251</v>
      </c>
      <c r="C200" t="str">
        <f t="shared" si="3"/>
        <v>Skechers Eyewear  SE1623</v>
      </c>
      <c r="E200">
        <v>56000</v>
      </c>
      <c r="F200">
        <v>1</v>
      </c>
      <c r="G200">
        <v>10</v>
      </c>
      <c r="H200">
        <v>0</v>
      </c>
      <c r="I200">
        <v>0</v>
      </c>
      <c r="J200">
        <v>0</v>
      </c>
      <c r="K200">
        <v>0</v>
      </c>
      <c r="M200" t="s">
        <v>39</v>
      </c>
      <c r="N200" t="s">
        <v>248</v>
      </c>
      <c r="O200" t="s">
        <v>250</v>
      </c>
      <c r="P200" t="s">
        <v>71</v>
      </c>
      <c r="Q200" s="3" t="s">
        <v>47</v>
      </c>
      <c r="R200" s="3" t="s">
        <v>160</v>
      </c>
      <c r="S200" s="5">
        <v>135</v>
      </c>
      <c r="T200" s="5">
        <v>16</v>
      </c>
      <c r="U200" s="5">
        <v>49</v>
      </c>
      <c r="V200" s="5">
        <v>29</v>
      </c>
      <c r="W200" s="5">
        <v>49</v>
      </c>
      <c r="X200" s="5">
        <v>29</v>
      </c>
    </row>
    <row r="201" spans="1:24" x14ac:dyDescent="0.25">
      <c r="A201" s="3">
        <v>695270933</v>
      </c>
      <c r="B201" s="3" t="s">
        <v>251</v>
      </c>
      <c r="C201" t="str">
        <f t="shared" si="3"/>
        <v>Skechers Eyewear  SE1624</v>
      </c>
      <c r="E201">
        <v>56000</v>
      </c>
      <c r="F201">
        <v>1</v>
      </c>
      <c r="G201">
        <v>10</v>
      </c>
      <c r="H201">
        <v>0</v>
      </c>
      <c r="I201">
        <v>0</v>
      </c>
      <c r="J201">
        <v>0</v>
      </c>
      <c r="K201">
        <v>0</v>
      </c>
      <c r="M201" t="s">
        <v>247</v>
      </c>
      <c r="N201" t="s">
        <v>248</v>
      </c>
      <c r="O201" t="s">
        <v>250</v>
      </c>
      <c r="P201" t="s">
        <v>71</v>
      </c>
      <c r="Q201" s="3" t="s">
        <v>25</v>
      </c>
      <c r="R201" s="3" t="s">
        <v>161</v>
      </c>
      <c r="S201" s="5">
        <v>135</v>
      </c>
      <c r="T201" s="5">
        <v>16</v>
      </c>
      <c r="U201" s="5">
        <v>49</v>
      </c>
      <c r="V201" s="5">
        <v>30</v>
      </c>
      <c r="W201" s="5">
        <v>49</v>
      </c>
      <c r="X201" s="5">
        <v>30</v>
      </c>
    </row>
    <row r="202" spans="1:24" x14ac:dyDescent="0.25">
      <c r="A202" s="3">
        <v>695270934</v>
      </c>
      <c r="B202" s="3" t="s">
        <v>251</v>
      </c>
      <c r="C202" t="str">
        <f t="shared" si="3"/>
        <v>Skechers Eyewear  SE1624</v>
      </c>
      <c r="E202">
        <v>56000</v>
      </c>
      <c r="F202">
        <v>1</v>
      </c>
      <c r="G202">
        <v>10</v>
      </c>
      <c r="H202">
        <v>0</v>
      </c>
      <c r="I202">
        <v>0</v>
      </c>
      <c r="J202">
        <v>0</v>
      </c>
      <c r="K202">
        <v>0</v>
      </c>
      <c r="M202" t="s">
        <v>247</v>
      </c>
      <c r="N202" t="s">
        <v>248</v>
      </c>
      <c r="O202" t="s">
        <v>250</v>
      </c>
      <c r="P202" t="s">
        <v>71</v>
      </c>
      <c r="Q202" s="3" t="s">
        <v>47</v>
      </c>
      <c r="R202" s="3" t="s">
        <v>161</v>
      </c>
      <c r="S202" s="5">
        <v>135</v>
      </c>
      <c r="T202" s="5">
        <v>16</v>
      </c>
      <c r="U202" s="5">
        <v>49</v>
      </c>
      <c r="V202" s="5">
        <v>30</v>
      </c>
      <c r="W202" s="5">
        <v>49</v>
      </c>
      <c r="X202" s="5">
        <v>30</v>
      </c>
    </row>
    <row r="203" spans="1:24" x14ac:dyDescent="0.25">
      <c r="A203" s="3">
        <v>695261860</v>
      </c>
      <c r="B203" s="3" t="s">
        <v>251</v>
      </c>
      <c r="C203" t="str">
        <f t="shared" si="3"/>
        <v>Skechers Eyewear  SE1631</v>
      </c>
      <c r="E203">
        <v>56000</v>
      </c>
      <c r="F203">
        <v>1</v>
      </c>
      <c r="G203">
        <v>10</v>
      </c>
      <c r="H203">
        <v>0</v>
      </c>
      <c r="I203">
        <v>0</v>
      </c>
      <c r="J203">
        <v>0</v>
      </c>
      <c r="K203">
        <v>0</v>
      </c>
      <c r="M203" t="s">
        <v>38</v>
      </c>
      <c r="N203" t="s">
        <v>248</v>
      </c>
      <c r="O203" t="s">
        <v>250</v>
      </c>
      <c r="P203" t="s">
        <v>71</v>
      </c>
      <c r="Q203" s="3" t="s">
        <v>242</v>
      </c>
      <c r="R203" s="3" t="s">
        <v>162</v>
      </c>
      <c r="S203" s="5">
        <v>130</v>
      </c>
      <c r="T203" s="5">
        <v>16</v>
      </c>
      <c r="U203" s="5">
        <v>47</v>
      </c>
      <c r="V203" s="5">
        <v>37</v>
      </c>
      <c r="W203" s="5">
        <v>47</v>
      </c>
      <c r="X203" s="5">
        <v>37</v>
      </c>
    </row>
    <row r="204" spans="1:24" x14ac:dyDescent="0.25">
      <c r="A204" s="3">
        <v>695270936</v>
      </c>
      <c r="B204" s="3" t="s">
        <v>251</v>
      </c>
      <c r="C204" t="str">
        <f t="shared" si="3"/>
        <v>Skechers Eyewear  SE1636</v>
      </c>
      <c r="E204">
        <v>56000</v>
      </c>
      <c r="F204">
        <v>1</v>
      </c>
      <c r="G204">
        <v>10</v>
      </c>
      <c r="H204">
        <v>0</v>
      </c>
      <c r="I204">
        <v>0</v>
      </c>
      <c r="J204">
        <v>0</v>
      </c>
      <c r="K204">
        <v>0</v>
      </c>
      <c r="M204" t="s">
        <v>38</v>
      </c>
      <c r="N204" t="s">
        <v>248</v>
      </c>
      <c r="O204" t="s">
        <v>250</v>
      </c>
      <c r="P204" t="s">
        <v>71</v>
      </c>
      <c r="Q204" s="3" t="s">
        <v>47</v>
      </c>
      <c r="R204" s="3" t="s">
        <v>163</v>
      </c>
      <c r="S204" s="5">
        <v>130</v>
      </c>
      <c r="T204" s="5">
        <v>15</v>
      </c>
      <c r="U204" s="5">
        <v>47</v>
      </c>
      <c r="V204" s="5">
        <v>32</v>
      </c>
      <c r="W204" s="5">
        <v>47</v>
      </c>
      <c r="X204" s="5">
        <v>32</v>
      </c>
    </row>
    <row r="205" spans="1:24" x14ac:dyDescent="0.25">
      <c r="A205" s="3">
        <v>695247408</v>
      </c>
      <c r="B205" s="3" t="s">
        <v>251</v>
      </c>
      <c r="C205" t="str">
        <f t="shared" si="3"/>
        <v>Skechers Eyewear  SE2116</v>
      </c>
      <c r="E205">
        <v>56000</v>
      </c>
      <c r="F205">
        <v>1</v>
      </c>
      <c r="G205">
        <v>10</v>
      </c>
      <c r="H205">
        <v>0</v>
      </c>
      <c r="I205">
        <v>0</v>
      </c>
      <c r="J205">
        <v>0</v>
      </c>
      <c r="K205">
        <v>0</v>
      </c>
      <c r="M205" t="s">
        <v>246</v>
      </c>
      <c r="N205" t="s">
        <v>40</v>
      </c>
      <c r="O205" t="s">
        <v>250</v>
      </c>
      <c r="P205" t="s">
        <v>71</v>
      </c>
      <c r="Q205" s="3" t="s">
        <v>219</v>
      </c>
      <c r="R205" s="3" t="s">
        <v>164</v>
      </c>
      <c r="S205" s="5">
        <v>135</v>
      </c>
      <c r="T205" s="5">
        <v>16</v>
      </c>
      <c r="U205" s="5">
        <v>50</v>
      </c>
      <c r="V205" s="5">
        <v>29</v>
      </c>
      <c r="W205" s="5">
        <v>50</v>
      </c>
      <c r="X205" s="5">
        <v>29</v>
      </c>
    </row>
    <row r="206" spans="1:24" x14ac:dyDescent="0.25">
      <c r="A206" s="3">
        <v>695261881</v>
      </c>
      <c r="B206" s="3" t="s">
        <v>251</v>
      </c>
      <c r="C206" t="str">
        <f t="shared" si="3"/>
        <v>Skechers Eyewear  SE2116</v>
      </c>
      <c r="E206">
        <v>56000</v>
      </c>
      <c r="F206">
        <v>1</v>
      </c>
      <c r="G206">
        <v>10</v>
      </c>
      <c r="H206">
        <v>0</v>
      </c>
      <c r="I206">
        <v>0</v>
      </c>
      <c r="J206">
        <v>0</v>
      </c>
      <c r="K206">
        <v>0</v>
      </c>
      <c r="M206" t="s">
        <v>246</v>
      </c>
      <c r="N206" t="s">
        <v>40</v>
      </c>
      <c r="O206" t="s">
        <v>250</v>
      </c>
      <c r="P206" t="s">
        <v>71</v>
      </c>
      <c r="Q206" s="3" t="s">
        <v>47</v>
      </c>
      <c r="R206" s="3" t="s">
        <v>164</v>
      </c>
      <c r="S206" s="5">
        <v>135</v>
      </c>
      <c r="T206" s="5">
        <v>16</v>
      </c>
      <c r="U206" s="5">
        <v>50</v>
      </c>
      <c r="V206" s="5">
        <v>29</v>
      </c>
      <c r="W206" s="5">
        <v>50</v>
      </c>
      <c r="X206" s="5">
        <v>29</v>
      </c>
    </row>
    <row r="207" spans="1:24" x14ac:dyDescent="0.25">
      <c r="A207" s="3">
        <v>695261862</v>
      </c>
      <c r="B207" s="3" t="s">
        <v>251</v>
      </c>
      <c r="C207" t="str">
        <f t="shared" si="3"/>
        <v>Skechers Eyewear  SE2133</v>
      </c>
      <c r="E207">
        <v>56000</v>
      </c>
      <c r="F207">
        <v>1</v>
      </c>
      <c r="G207">
        <v>10</v>
      </c>
      <c r="H207">
        <v>0</v>
      </c>
      <c r="I207">
        <v>0</v>
      </c>
      <c r="J207">
        <v>0</v>
      </c>
      <c r="K207">
        <v>0</v>
      </c>
      <c r="M207" t="s">
        <v>38</v>
      </c>
      <c r="N207" t="s">
        <v>40</v>
      </c>
      <c r="O207" t="s">
        <v>250</v>
      </c>
      <c r="P207" t="s">
        <v>71</v>
      </c>
      <c r="Q207" s="3" t="s">
        <v>25</v>
      </c>
      <c r="R207" s="3" t="s">
        <v>165</v>
      </c>
      <c r="S207" s="5">
        <v>140</v>
      </c>
      <c r="T207" s="5">
        <v>16</v>
      </c>
      <c r="U207" s="5">
        <v>52</v>
      </c>
      <c r="V207" s="5">
        <v>37</v>
      </c>
      <c r="W207" s="5">
        <v>52</v>
      </c>
      <c r="X207" s="5">
        <v>37</v>
      </c>
    </row>
    <row r="208" spans="1:24" x14ac:dyDescent="0.25">
      <c r="A208" s="3">
        <v>695261863</v>
      </c>
      <c r="B208" s="3" t="s">
        <v>251</v>
      </c>
      <c r="C208" t="str">
        <f t="shared" si="3"/>
        <v>Skechers Eyewear  SE2134</v>
      </c>
      <c r="E208">
        <v>56000</v>
      </c>
      <c r="F208">
        <v>1</v>
      </c>
      <c r="G208">
        <v>10</v>
      </c>
      <c r="H208">
        <v>0</v>
      </c>
      <c r="I208">
        <v>0</v>
      </c>
      <c r="J208">
        <v>0</v>
      </c>
      <c r="K208">
        <v>0</v>
      </c>
      <c r="M208" t="s">
        <v>246</v>
      </c>
      <c r="N208" t="s">
        <v>41</v>
      </c>
      <c r="O208" t="s">
        <v>250</v>
      </c>
      <c r="P208" t="s">
        <v>71</v>
      </c>
      <c r="Q208" s="3" t="s">
        <v>44</v>
      </c>
      <c r="R208" s="3" t="s">
        <v>166</v>
      </c>
      <c r="S208" s="5">
        <v>140</v>
      </c>
      <c r="T208" s="5">
        <v>16</v>
      </c>
      <c r="U208" s="5">
        <v>52</v>
      </c>
      <c r="V208" s="5">
        <v>32</v>
      </c>
      <c r="W208" s="5">
        <v>52</v>
      </c>
      <c r="X208" s="5">
        <v>32</v>
      </c>
    </row>
    <row r="209" spans="1:24" x14ac:dyDescent="0.25">
      <c r="A209" s="3">
        <v>695261864</v>
      </c>
      <c r="B209" s="3" t="s">
        <v>251</v>
      </c>
      <c r="C209" t="str">
        <f t="shared" si="3"/>
        <v>Skechers Eyewear  SE2134</v>
      </c>
      <c r="E209">
        <v>59000</v>
      </c>
      <c r="F209">
        <v>1</v>
      </c>
      <c r="G209">
        <v>10</v>
      </c>
      <c r="H209">
        <v>0</v>
      </c>
      <c r="I209">
        <v>0</v>
      </c>
      <c r="J209">
        <v>0</v>
      </c>
      <c r="K209">
        <v>0</v>
      </c>
      <c r="M209" t="s">
        <v>246</v>
      </c>
      <c r="N209" t="s">
        <v>41</v>
      </c>
      <c r="O209" t="s">
        <v>250</v>
      </c>
      <c r="P209" t="s">
        <v>71</v>
      </c>
      <c r="Q209" s="3" t="s">
        <v>25</v>
      </c>
      <c r="R209" s="3" t="s">
        <v>166</v>
      </c>
      <c r="S209" s="5">
        <v>140</v>
      </c>
      <c r="T209" s="5">
        <v>16</v>
      </c>
      <c r="U209" s="5">
        <v>52</v>
      </c>
      <c r="V209" s="5">
        <v>32</v>
      </c>
      <c r="W209" s="5">
        <v>52</v>
      </c>
      <c r="X209" s="5">
        <v>32</v>
      </c>
    </row>
    <row r="210" spans="1:24" x14ac:dyDescent="0.25">
      <c r="A210" s="3">
        <v>695261865</v>
      </c>
      <c r="B210" s="3" t="s">
        <v>251</v>
      </c>
      <c r="C210" t="str">
        <f t="shared" si="3"/>
        <v>Skechers Eyewear  SE2134</v>
      </c>
      <c r="E210">
        <v>59000</v>
      </c>
      <c r="F210">
        <v>1</v>
      </c>
      <c r="G210">
        <v>10</v>
      </c>
      <c r="H210">
        <v>0</v>
      </c>
      <c r="I210">
        <v>0</v>
      </c>
      <c r="J210">
        <v>0</v>
      </c>
      <c r="K210">
        <v>0</v>
      </c>
      <c r="M210" t="s">
        <v>246</v>
      </c>
      <c r="N210" t="s">
        <v>41</v>
      </c>
      <c r="O210" t="s">
        <v>250</v>
      </c>
      <c r="P210" t="s">
        <v>71</v>
      </c>
      <c r="Q210" s="3" t="s">
        <v>47</v>
      </c>
      <c r="R210" s="3" t="s">
        <v>166</v>
      </c>
      <c r="S210" s="5">
        <v>140</v>
      </c>
      <c r="T210" s="5">
        <v>16</v>
      </c>
      <c r="U210" s="5">
        <v>52</v>
      </c>
      <c r="V210" s="5">
        <v>32</v>
      </c>
      <c r="W210" s="5">
        <v>52</v>
      </c>
      <c r="X210" s="5">
        <v>32</v>
      </c>
    </row>
    <row r="211" spans="1:24" x14ac:dyDescent="0.25">
      <c r="A211" s="3">
        <v>695261866</v>
      </c>
      <c r="B211" s="3" t="s">
        <v>251</v>
      </c>
      <c r="C211" t="str">
        <f t="shared" si="3"/>
        <v>Skechers Eyewear  SE2137</v>
      </c>
      <c r="E211">
        <v>56000</v>
      </c>
      <c r="F211">
        <v>1</v>
      </c>
      <c r="G211">
        <v>10</v>
      </c>
      <c r="H211">
        <v>0</v>
      </c>
      <c r="I211">
        <v>0</v>
      </c>
      <c r="J211">
        <v>0</v>
      </c>
      <c r="K211">
        <v>0</v>
      </c>
      <c r="M211" t="s">
        <v>38</v>
      </c>
      <c r="N211" t="s">
        <v>41</v>
      </c>
      <c r="O211" t="s">
        <v>250</v>
      </c>
      <c r="P211" t="s">
        <v>71</v>
      </c>
      <c r="Q211" s="3" t="s">
        <v>52</v>
      </c>
      <c r="R211" s="3" t="s">
        <v>167</v>
      </c>
      <c r="S211" s="5">
        <v>135</v>
      </c>
      <c r="T211" s="5">
        <v>17</v>
      </c>
      <c r="U211" s="5">
        <v>51</v>
      </c>
      <c r="V211" s="5">
        <v>39</v>
      </c>
      <c r="W211" s="5">
        <v>51</v>
      </c>
      <c r="X211" s="5">
        <v>39</v>
      </c>
    </row>
    <row r="212" spans="1:24" x14ac:dyDescent="0.25">
      <c r="A212" s="3">
        <v>695261867</v>
      </c>
      <c r="B212" s="3" t="s">
        <v>251</v>
      </c>
      <c r="C212" t="str">
        <f t="shared" si="3"/>
        <v>Skechers Eyewear  SE2137</v>
      </c>
      <c r="E212">
        <v>56000</v>
      </c>
      <c r="F212">
        <v>1</v>
      </c>
      <c r="G212">
        <v>10</v>
      </c>
      <c r="H212">
        <v>0</v>
      </c>
      <c r="I212">
        <v>0</v>
      </c>
      <c r="J212">
        <v>0</v>
      </c>
      <c r="K212">
        <v>0</v>
      </c>
      <c r="M212" t="s">
        <v>38</v>
      </c>
      <c r="N212" t="s">
        <v>41</v>
      </c>
      <c r="O212" t="s">
        <v>250</v>
      </c>
      <c r="P212" t="s">
        <v>71</v>
      </c>
      <c r="Q212" s="3" t="s">
        <v>226</v>
      </c>
      <c r="R212" s="3" t="s">
        <v>167</v>
      </c>
      <c r="S212" s="5">
        <v>135</v>
      </c>
      <c r="T212" s="5">
        <v>17</v>
      </c>
      <c r="U212" s="5">
        <v>51</v>
      </c>
      <c r="V212" s="5">
        <v>39</v>
      </c>
      <c r="W212" s="5">
        <v>51</v>
      </c>
      <c r="X212" s="5">
        <v>39</v>
      </c>
    </row>
    <row r="213" spans="1:24" x14ac:dyDescent="0.25">
      <c r="A213" s="3">
        <v>695261869</v>
      </c>
      <c r="B213" s="3" t="s">
        <v>251</v>
      </c>
      <c r="C213" t="str">
        <f t="shared" si="3"/>
        <v>Skechers Eyewear  SE2138</v>
      </c>
      <c r="E213">
        <v>56000</v>
      </c>
      <c r="F213">
        <v>1</v>
      </c>
      <c r="G213">
        <v>10</v>
      </c>
      <c r="H213">
        <v>0</v>
      </c>
      <c r="I213">
        <v>0</v>
      </c>
      <c r="J213">
        <v>0</v>
      </c>
      <c r="K213">
        <v>0</v>
      </c>
      <c r="M213" t="s">
        <v>247</v>
      </c>
      <c r="N213" t="s">
        <v>41</v>
      </c>
      <c r="O213" t="s">
        <v>250</v>
      </c>
      <c r="P213" t="s">
        <v>71</v>
      </c>
      <c r="Q213" s="3" t="s">
        <v>227</v>
      </c>
      <c r="R213" s="3" t="s">
        <v>168</v>
      </c>
      <c r="S213" s="5">
        <v>135</v>
      </c>
      <c r="T213" s="5">
        <v>16</v>
      </c>
      <c r="U213" s="5">
        <v>52</v>
      </c>
      <c r="V213" s="5">
        <v>37</v>
      </c>
      <c r="W213" s="5">
        <v>52</v>
      </c>
      <c r="X213" s="5">
        <v>37</v>
      </c>
    </row>
    <row r="214" spans="1:24" x14ac:dyDescent="0.25">
      <c r="A214" s="3">
        <v>695261870</v>
      </c>
      <c r="B214" s="3" t="s">
        <v>251</v>
      </c>
      <c r="C214" t="str">
        <f t="shared" si="3"/>
        <v>Skechers Eyewear  SE2138</v>
      </c>
      <c r="E214">
        <v>56000</v>
      </c>
      <c r="F214">
        <v>1</v>
      </c>
      <c r="G214">
        <v>10</v>
      </c>
      <c r="H214">
        <v>0</v>
      </c>
      <c r="I214">
        <v>0</v>
      </c>
      <c r="J214">
        <v>0</v>
      </c>
      <c r="K214">
        <v>0</v>
      </c>
      <c r="M214" t="s">
        <v>247</v>
      </c>
      <c r="N214" t="s">
        <v>248</v>
      </c>
      <c r="O214" t="s">
        <v>250</v>
      </c>
      <c r="P214" t="s">
        <v>71</v>
      </c>
      <c r="Q214" s="3" t="s">
        <v>201</v>
      </c>
      <c r="R214" s="3" t="s">
        <v>168</v>
      </c>
      <c r="S214" s="5">
        <v>135</v>
      </c>
      <c r="T214" s="5">
        <v>16</v>
      </c>
      <c r="U214" s="5">
        <v>52</v>
      </c>
      <c r="V214" s="5">
        <v>37</v>
      </c>
      <c r="W214" s="5">
        <v>52</v>
      </c>
      <c r="X214" s="5">
        <v>37</v>
      </c>
    </row>
    <row r="215" spans="1:24" x14ac:dyDescent="0.25">
      <c r="A215" s="3">
        <v>695261871</v>
      </c>
      <c r="B215" s="3" t="s">
        <v>251</v>
      </c>
      <c r="C215" t="str">
        <f t="shared" si="3"/>
        <v>Skechers Eyewear  SE2138</v>
      </c>
      <c r="E215">
        <v>56000</v>
      </c>
      <c r="F215">
        <v>1</v>
      </c>
      <c r="G215">
        <v>10</v>
      </c>
      <c r="H215">
        <v>0</v>
      </c>
      <c r="I215">
        <v>0</v>
      </c>
      <c r="J215">
        <v>0</v>
      </c>
      <c r="K215">
        <v>0</v>
      </c>
      <c r="M215" t="s">
        <v>247</v>
      </c>
      <c r="N215" t="s">
        <v>41</v>
      </c>
      <c r="O215" t="s">
        <v>250</v>
      </c>
      <c r="P215" t="s">
        <v>71</v>
      </c>
      <c r="Q215" s="3" t="s">
        <v>63</v>
      </c>
      <c r="R215" s="3" t="s">
        <v>168</v>
      </c>
      <c r="S215" s="5">
        <v>135</v>
      </c>
      <c r="T215" s="5">
        <v>16</v>
      </c>
      <c r="U215" s="5">
        <v>52</v>
      </c>
      <c r="V215" s="5">
        <v>37</v>
      </c>
      <c r="W215" s="5">
        <v>52</v>
      </c>
      <c r="X215" s="5">
        <v>37</v>
      </c>
    </row>
    <row r="216" spans="1:24" x14ac:dyDescent="0.25">
      <c r="A216" s="3">
        <v>695276669</v>
      </c>
      <c r="B216" s="3" t="s">
        <v>251</v>
      </c>
      <c r="C216" t="str">
        <f t="shared" si="3"/>
        <v>Skechers Eyewear  SE2142</v>
      </c>
      <c r="E216">
        <v>58000</v>
      </c>
      <c r="F216">
        <v>1</v>
      </c>
      <c r="G216">
        <v>10</v>
      </c>
      <c r="H216">
        <v>0</v>
      </c>
      <c r="I216">
        <v>0</v>
      </c>
      <c r="J216">
        <v>0</v>
      </c>
      <c r="K216">
        <v>0</v>
      </c>
      <c r="M216" t="s">
        <v>39</v>
      </c>
      <c r="N216" t="s">
        <v>41</v>
      </c>
      <c r="O216" t="s">
        <v>250</v>
      </c>
      <c r="P216" t="s">
        <v>71</v>
      </c>
      <c r="Q216" s="3" t="s">
        <v>44</v>
      </c>
      <c r="R216" s="3" t="s">
        <v>169</v>
      </c>
      <c r="S216" s="5">
        <v>140</v>
      </c>
      <c r="T216" s="5">
        <v>17</v>
      </c>
      <c r="U216" s="5">
        <v>52</v>
      </c>
      <c r="V216" s="5">
        <v>39</v>
      </c>
      <c r="W216" s="5">
        <v>52</v>
      </c>
      <c r="X216" s="5">
        <v>39</v>
      </c>
    </row>
    <row r="217" spans="1:24" x14ac:dyDescent="0.25">
      <c r="A217" s="3">
        <v>695276670</v>
      </c>
      <c r="B217" s="3" t="s">
        <v>251</v>
      </c>
      <c r="C217" t="str">
        <f t="shared" si="3"/>
        <v>Skechers Eyewear  SE2142</v>
      </c>
      <c r="E217">
        <v>58000</v>
      </c>
      <c r="F217">
        <v>1</v>
      </c>
      <c r="G217">
        <v>10</v>
      </c>
      <c r="H217">
        <v>0</v>
      </c>
      <c r="I217">
        <v>0</v>
      </c>
      <c r="J217">
        <v>0</v>
      </c>
      <c r="K217">
        <v>0</v>
      </c>
      <c r="M217" t="s">
        <v>39</v>
      </c>
      <c r="N217" t="s">
        <v>41</v>
      </c>
      <c r="O217" t="s">
        <v>250</v>
      </c>
      <c r="P217" t="s">
        <v>71</v>
      </c>
      <c r="Q217" s="3" t="s">
        <v>50</v>
      </c>
      <c r="R217" s="3" t="s">
        <v>169</v>
      </c>
      <c r="S217" s="5">
        <v>140</v>
      </c>
      <c r="T217" s="5">
        <v>17</v>
      </c>
      <c r="U217" s="5">
        <v>52</v>
      </c>
      <c r="V217" s="5">
        <v>39</v>
      </c>
      <c r="W217" s="5">
        <v>52</v>
      </c>
      <c r="X217" s="5">
        <v>39</v>
      </c>
    </row>
    <row r="218" spans="1:24" x14ac:dyDescent="0.25">
      <c r="A218" s="3">
        <v>695276671</v>
      </c>
      <c r="B218" s="3" t="s">
        <v>251</v>
      </c>
      <c r="C218" t="str">
        <f t="shared" si="3"/>
        <v>Skechers Eyewear  SE2142</v>
      </c>
      <c r="E218">
        <v>58000</v>
      </c>
      <c r="F218">
        <v>1</v>
      </c>
      <c r="G218">
        <v>10</v>
      </c>
      <c r="H218">
        <v>0</v>
      </c>
      <c r="I218">
        <v>0</v>
      </c>
      <c r="J218">
        <v>0</v>
      </c>
      <c r="K218">
        <v>0</v>
      </c>
      <c r="M218" t="s">
        <v>39</v>
      </c>
      <c r="N218" t="s">
        <v>41</v>
      </c>
      <c r="O218" t="s">
        <v>250</v>
      </c>
      <c r="P218" t="s">
        <v>71</v>
      </c>
      <c r="Q218" s="3" t="s">
        <v>63</v>
      </c>
      <c r="R218" s="3" t="s">
        <v>169</v>
      </c>
      <c r="S218" s="5">
        <v>140</v>
      </c>
      <c r="T218" s="5">
        <v>17</v>
      </c>
      <c r="U218" s="5">
        <v>52</v>
      </c>
      <c r="V218" s="5">
        <v>39</v>
      </c>
      <c r="W218" s="5">
        <v>52</v>
      </c>
      <c r="X218" s="5">
        <v>39</v>
      </c>
    </row>
    <row r="219" spans="1:24" x14ac:dyDescent="0.25">
      <c r="A219" s="3">
        <v>695276672</v>
      </c>
      <c r="B219" s="3" t="s">
        <v>251</v>
      </c>
      <c r="C219" t="str">
        <f t="shared" si="3"/>
        <v>Skechers Eyewear  SE2143</v>
      </c>
      <c r="E219">
        <v>58000</v>
      </c>
      <c r="F219">
        <v>1</v>
      </c>
      <c r="G219">
        <v>10</v>
      </c>
      <c r="H219">
        <v>0</v>
      </c>
      <c r="I219">
        <v>0</v>
      </c>
      <c r="J219">
        <v>0</v>
      </c>
      <c r="K219">
        <v>0</v>
      </c>
      <c r="M219" t="s">
        <v>39</v>
      </c>
      <c r="N219" t="s">
        <v>42</v>
      </c>
      <c r="O219" t="s">
        <v>250</v>
      </c>
      <c r="P219" t="s">
        <v>71</v>
      </c>
      <c r="Q219" s="3" t="s">
        <v>44</v>
      </c>
      <c r="R219" s="3" t="s">
        <v>170</v>
      </c>
      <c r="S219" s="5">
        <v>140</v>
      </c>
      <c r="T219" s="5">
        <v>17</v>
      </c>
      <c r="U219" s="5">
        <v>50</v>
      </c>
      <c r="V219" s="5">
        <v>43</v>
      </c>
      <c r="W219" s="5">
        <v>50</v>
      </c>
      <c r="X219" s="5">
        <v>43</v>
      </c>
    </row>
    <row r="220" spans="1:24" x14ac:dyDescent="0.25">
      <c r="A220" s="3">
        <v>695276673</v>
      </c>
      <c r="B220" s="3" t="s">
        <v>251</v>
      </c>
      <c r="C220" t="str">
        <f t="shared" si="3"/>
        <v>Skechers Eyewear  SE2143</v>
      </c>
      <c r="E220">
        <v>58000</v>
      </c>
      <c r="F220">
        <v>1</v>
      </c>
      <c r="G220">
        <v>10</v>
      </c>
      <c r="H220">
        <v>0</v>
      </c>
      <c r="I220">
        <v>0</v>
      </c>
      <c r="J220">
        <v>0</v>
      </c>
      <c r="K220">
        <v>0</v>
      </c>
      <c r="M220" t="s">
        <v>39</v>
      </c>
      <c r="N220" t="s">
        <v>42</v>
      </c>
      <c r="O220" t="s">
        <v>250</v>
      </c>
      <c r="P220" t="s">
        <v>71</v>
      </c>
      <c r="Q220" s="3" t="s">
        <v>218</v>
      </c>
      <c r="R220" s="3" t="s">
        <v>170</v>
      </c>
      <c r="S220" s="5">
        <v>140</v>
      </c>
      <c r="T220" s="5">
        <v>17</v>
      </c>
      <c r="U220" s="5">
        <v>50</v>
      </c>
      <c r="V220" s="5">
        <v>43</v>
      </c>
      <c r="W220" s="5">
        <v>50</v>
      </c>
      <c r="X220" s="5">
        <v>43</v>
      </c>
    </row>
    <row r="221" spans="1:24" x14ac:dyDescent="0.25">
      <c r="A221" s="3">
        <v>695276674</v>
      </c>
      <c r="B221" s="3" t="s">
        <v>251</v>
      </c>
      <c r="C221" t="str">
        <f t="shared" si="3"/>
        <v>Skechers Eyewear  SE2143</v>
      </c>
      <c r="E221">
        <v>58000</v>
      </c>
      <c r="F221">
        <v>1</v>
      </c>
      <c r="G221">
        <v>10</v>
      </c>
      <c r="H221">
        <v>0</v>
      </c>
      <c r="I221">
        <v>0</v>
      </c>
      <c r="J221">
        <v>0</v>
      </c>
      <c r="K221">
        <v>0</v>
      </c>
      <c r="M221" t="s">
        <v>39</v>
      </c>
      <c r="N221" t="s">
        <v>42</v>
      </c>
      <c r="O221" t="s">
        <v>250</v>
      </c>
      <c r="P221" t="s">
        <v>71</v>
      </c>
      <c r="Q221" s="3" t="s">
        <v>54</v>
      </c>
      <c r="R221" s="3" t="s">
        <v>170</v>
      </c>
      <c r="S221" s="5">
        <v>140</v>
      </c>
      <c r="T221" s="5">
        <v>17</v>
      </c>
      <c r="U221" s="5">
        <v>50</v>
      </c>
      <c r="V221" s="5">
        <v>43</v>
      </c>
      <c r="W221" s="5">
        <v>50</v>
      </c>
      <c r="X221" s="5">
        <v>43</v>
      </c>
    </row>
    <row r="222" spans="1:24" x14ac:dyDescent="0.25">
      <c r="A222" s="3">
        <v>695218214</v>
      </c>
      <c r="B222" s="3" t="s">
        <v>251</v>
      </c>
      <c r="C222" t="str">
        <f t="shared" si="3"/>
        <v>Skechers Eyewear  SE3151</v>
      </c>
      <c r="E222">
        <v>39900</v>
      </c>
      <c r="F222">
        <v>1</v>
      </c>
      <c r="G222">
        <v>10</v>
      </c>
      <c r="H222">
        <v>0</v>
      </c>
      <c r="I222">
        <v>0</v>
      </c>
      <c r="J222">
        <v>0</v>
      </c>
      <c r="K222">
        <v>0</v>
      </c>
      <c r="M222" t="s">
        <v>38</v>
      </c>
      <c r="N222" t="s">
        <v>40</v>
      </c>
      <c r="O222" t="s">
        <v>250</v>
      </c>
      <c r="P222" t="s">
        <v>71</v>
      </c>
      <c r="Q222" s="3" t="s">
        <v>216</v>
      </c>
      <c r="R222" s="3" t="s">
        <v>171</v>
      </c>
      <c r="S222" s="5" t="s">
        <v>249</v>
      </c>
      <c r="T222" s="5">
        <v>16</v>
      </c>
      <c r="U222" s="5">
        <v>55</v>
      </c>
      <c r="V222" s="5">
        <v>33</v>
      </c>
      <c r="W222" s="5">
        <v>55</v>
      </c>
      <c r="X222" s="5">
        <v>33</v>
      </c>
    </row>
    <row r="223" spans="1:24" x14ac:dyDescent="0.25">
      <c r="A223" s="3">
        <v>695218216</v>
      </c>
      <c r="B223" s="3" t="s">
        <v>251</v>
      </c>
      <c r="C223" t="str">
        <f t="shared" si="3"/>
        <v>Skechers Eyewear  SE3152</v>
      </c>
      <c r="E223">
        <v>49000</v>
      </c>
      <c r="F223">
        <v>1</v>
      </c>
      <c r="G223">
        <v>10</v>
      </c>
      <c r="H223">
        <v>0</v>
      </c>
      <c r="I223">
        <v>0</v>
      </c>
      <c r="J223">
        <v>0</v>
      </c>
      <c r="K223">
        <v>0</v>
      </c>
      <c r="M223" t="s">
        <v>38</v>
      </c>
      <c r="N223" t="s">
        <v>40</v>
      </c>
      <c r="O223" t="s">
        <v>250</v>
      </c>
      <c r="P223" t="s">
        <v>71</v>
      </c>
      <c r="Q223" s="3" t="s">
        <v>44</v>
      </c>
      <c r="R223" s="3" t="s">
        <v>172</v>
      </c>
      <c r="S223" s="5" t="s">
        <v>249</v>
      </c>
      <c r="T223" s="5">
        <v>15</v>
      </c>
      <c r="U223" s="5">
        <v>53</v>
      </c>
      <c r="V223" s="5">
        <v>36</v>
      </c>
      <c r="W223" s="5">
        <v>53</v>
      </c>
      <c r="X223" s="5">
        <v>36</v>
      </c>
    </row>
    <row r="224" spans="1:24" x14ac:dyDescent="0.25">
      <c r="A224" s="3">
        <v>695220872</v>
      </c>
      <c r="B224" s="3" t="s">
        <v>251</v>
      </c>
      <c r="C224" t="str">
        <f t="shared" si="3"/>
        <v>Skechers Eyewear  SE3152</v>
      </c>
      <c r="E224">
        <v>49000</v>
      </c>
      <c r="F224">
        <v>1</v>
      </c>
      <c r="G224">
        <v>10</v>
      </c>
      <c r="H224">
        <v>0</v>
      </c>
      <c r="I224">
        <v>0</v>
      </c>
      <c r="J224">
        <v>0</v>
      </c>
      <c r="K224">
        <v>0</v>
      </c>
      <c r="M224" t="s">
        <v>38</v>
      </c>
      <c r="N224" t="s">
        <v>40</v>
      </c>
      <c r="O224" t="s">
        <v>250</v>
      </c>
      <c r="P224" t="s">
        <v>71</v>
      </c>
      <c r="Q224" s="3" t="s">
        <v>26</v>
      </c>
      <c r="R224" s="3" t="s">
        <v>172</v>
      </c>
      <c r="S224" s="5">
        <v>0</v>
      </c>
      <c r="T224" s="5">
        <v>15</v>
      </c>
      <c r="U224" s="5">
        <v>53</v>
      </c>
      <c r="V224" s="5">
        <v>36</v>
      </c>
      <c r="W224" s="5">
        <v>53</v>
      </c>
      <c r="X224" s="5">
        <v>36</v>
      </c>
    </row>
    <row r="225" spans="1:24" x14ac:dyDescent="0.25">
      <c r="A225" s="3">
        <v>695218219</v>
      </c>
      <c r="B225" s="3" t="s">
        <v>251</v>
      </c>
      <c r="C225" t="str">
        <f t="shared" si="3"/>
        <v>Skechers Eyewear  SE3153</v>
      </c>
      <c r="E225">
        <v>58000</v>
      </c>
      <c r="F225">
        <v>1</v>
      </c>
      <c r="G225">
        <v>10</v>
      </c>
      <c r="H225">
        <v>0</v>
      </c>
      <c r="I225">
        <v>0</v>
      </c>
      <c r="J225">
        <v>0</v>
      </c>
      <c r="K225">
        <v>0</v>
      </c>
      <c r="M225" t="s">
        <v>38</v>
      </c>
      <c r="N225" t="s">
        <v>40</v>
      </c>
      <c r="O225" t="s">
        <v>250</v>
      </c>
      <c r="P225" t="s">
        <v>71</v>
      </c>
      <c r="Q225" s="3" t="s">
        <v>44</v>
      </c>
      <c r="R225" s="3" t="s">
        <v>173</v>
      </c>
      <c r="S225" s="5" t="s">
        <v>249</v>
      </c>
      <c r="T225" s="5">
        <v>16</v>
      </c>
      <c r="U225" s="5">
        <v>54</v>
      </c>
      <c r="V225" s="5">
        <v>36</v>
      </c>
      <c r="W225" s="5">
        <v>54</v>
      </c>
      <c r="X225" s="5">
        <v>36</v>
      </c>
    </row>
    <row r="226" spans="1:24" x14ac:dyDescent="0.25">
      <c r="A226" s="3">
        <v>695218220</v>
      </c>
      <c r="B226" s="3" t="s">
        <v>251</v>
      </c>
      <c r="C226" t="str">
        <f t="shared" si="3"/>
        <v>Skechers Eyewear  SE3153</v>
      </c>
      <c r="E226">
        <v>39900</v>
      </c>
      <c r="F226">
        <v>1</v>
      </c>
      <c r="G226">
        <v>10</v>
      </c>
      <c r="H226">
        <v>0</v>
      </c>
      <c r="I226">
        <v>0</v>
      </c>
      <c r="J226">
        <v>0</v>
      </c>
      <c r="K226">
        <v>0</v>
      </c>
      <c r="M226" t="s">
        <v>38</v>
      </c>
      <c r="N226" t="s">
        <v>40</v>
      </c>
      <c r="O226" t="s">
        <v>250</v>
      </c>
      <c r="P226" t="s">
        <v>71</v>
      </c>
      <c r="Q226" s="3" t="s">
        <v>43</v>
      </c>
      <c r="R226" s="3" t="s">
        <v>173</v>
      </c>
      <c r="S226" s="5" t="s">
        <v>249</v>
      </c>
      <c r="T226" s="5">
        <v>16</v>
      </c>
      <c r="U226" s="5">
        <v>54</v>
      </c>
      <c r="V226" s="5">
        <v>36</v>
      </c>
      <c r="W226" s="5">
        <v>54</v>
      </c>
      <c r="X226" s="5">
        <v>36</v>
      </c>
    </row>
    <row r="227" spans="1:24" x14ac:dyDescent="0.25">
      <c r="A227" s="3">
        <v>695218222</v>
      </c>
      <c r="B227" s="3" t="s">
        <v>251</v>
      </c>
      <c r="C227" t="str">
        <f t="shared" si="3"/>
        <v>Skechers Eyewear  SE3153</v>
      </c>
      <c r="E227">
        <v>58000</v>
      </c>
      <c r="F227">
        <v>1</v>
      </c>
      <c r="G227">
        <v>10</v>
      </c>
      <c r="H227">
        <v>0</v>
      </c>
      <c r="I227">
        <v>0</v>
      </c>
      <c r="J227">
        <v>0</v>
      </c>
      <c r="K227">
        <v>0</v>
      </c>
      <c r="M227" t="s">
        <v>38</v>
      </c>
      <c r="N227" t="s">
        <v>40</v>
      </c>
      <c r="O227" t="s">
        <v>250</v>
      </c>
      <c r="P227" t="s">
        <v>71</v>
      </c>
      <c r="Q227" s="3" t="s">
        <v>26</v>
      </c>
      <c r="R227" s="3" t="s">
        <v>173</v>
      </c>
      <c r="S227" s="5" t="s">
        <v>249</v>
      </c>
      <c r="T227" s="5">
        <v>16</v>
      </c>
      <c r="U227" s="5">
        <v>54</v>
      </c>
      <c r="V227" s="5">
        <v>36</v>
      </c>
      <c r="W227" s="5">
        <v>54</v>
      </c>
      <c r="X227" s="5">
        <v>36</v>
      </c>
    </row>
    <row r="228" spans="1:24" x14ac:dyDescent="0.25">
      <c r="A228" s="3">
        <v>695220874</v>
      </c>
      <c r="B228" s="3" t="s">
        <v>251</v>
      </c>
      <c r="C228" t="str">
        <f t="shared" si="3"/>
        <v>Skechers Eyewear  SE3154</v>
      </c>
      <c r="E228">
        <v>58000</v>
      </c>
      <c r="F228">
        <v>1</v>
      </c>
      <c r="G228">
        <v>10</v>
      </c>
      <c r="H228">
        <v>0</v>
      </c>
      <c r="I228">
        <v>0</v>
      </c>
      <c r="J228">
        <v>0</v>
      </c>
      <c r="K228">
        <v>0</v>
      </c>
      <c r="M228" t="s">
        <v>38</v>
      </c>
      <c r="N228" t="s">
        <v>40</v>
      </c>
      <c r="O228" t="s">
        <v>250</v>
      </c>
      <c r="P228" t="s">
        <v>71</v>
      </c>
      <c r="Q228" s="3" t="s">
        <v>44</v>
      </c>
      <c r="R228" s="3" t="s">
        <v>174</v>
      </c>
      <c r="S228" s="5">
        <v>145</v>
      </c>
      <c r="T228" s="5">
        <v>14</v>
      </c>
      <c r="U228" s="5">
        <v>54</v>
      </c>
      <c r="V228" s="5">
        <v>32</v>
      </c>
      <c r="W228" s="5">
        <v>54</v>
      </c>
      <c r="X228" s="5">
        <v>32</v>
      </c>
    </row>
    <row r="229" spans="1:24" x14ac:dyDescent="0.25">
      <c r="A229" s="3">
        <v>695229217</v>
      </c>
      <c r="B229" s="3" t="s">
        <v>251</v>
      </c>
      <c r="C229" t="str">
        <f t="shared" si="3"/>
        <v>Skechers Eyewear  SE3161</v>
      </c>
      <c r="E229">
        <v>49000</v>
      </c>
      <c r="F229">
        <v>1</v>
      </c>
      <c r="G229">
        <v>10</v>
      </c>
      <c r="H229">
        <v>0</v>
      </c>
      <c r="I229">
        <v>0</v>
      </c>
      <c r="J229">
        <v>0</v>
      </c>
      <c r="K229">
        <v>0</v>
      </c>
      <c r="M229" t="s">
        <v>246</v>
      </c>
      <c r="N229" t="s">
        <v>40</v>
      </c>
      <c r="O229" t="s">
        <v>250</v>
      </c>
      <c r="P229" t="s">
        <v>71</v>
      </c>
      <c r="Q229" s="3" t="s">
        <v>196</v>
      </c>
      <c r="R229" s="3" t="s">
        <v>175</v>
      </c>
      <c r="S229" s="5">
        <v>140</v>
      </c>
      <c r="T229" s="5">
        <v>18</v>
      </c>
      <c r="U229" s="5">
        <v>54</v>
      </c>
      <c r="V229" s="5">
        <v>35</v>
      </c>
      <c r="W229" s="5">
        <v>54</v>
      </c>
      <c r="X229" s="5">
        <v>35</v>
      </c>
    </row>
    <row r="230" spans="1:24" x14ac:dyDescent="0.25">
      <c r="A230" s="3">
        <v>695218230</v>
      </c>
      <c r="B230" s="3" t="s">
        <v>251</v>
      </c>
      <c r="C230" t="str">
        <f t="shared" si="3"/>
        <v>Skechers Eyewear  SE3164</v>
      </c>
      <c r="E230">
        <v>58000</v>
      </c>
      <c r="F230">
        <v>1</v>
      </c>
      <c r="G230">
        <v>10</v>
      </c>
      <c r="H230">
        <v>0</v>
      </c>
      <c r="I230">
        <v>0</v>
      </c>
      <c r="J230">
        <v>0</v>
      </c>
      <c r="K230">
        <v>0</v>
      </c>
      <c r="M230" t="s">
        <v>246</v>
      </c>
      <c r="N230" t="s">
        <v>40</v>
      </c>
      <c r="O230" t="s">
        <v>250</v>
      </c>
      <c r="P230" t="s">
        <v>71</v>
      </c>
      <c r="Q230" s="3" t="s">
        <v>26</v>
      </c>
      <c r="R230" s="3" t="s">
        <v>176</v>
      </c>
      <c r="S230" s="5">
        <v>135</v>
      </c>
      <c r="T230" s="5">
        <v>17</v>
      </c>
      <c r="U230" s="5">
        <v>54</v>
      </c>
      <c r="V230" s="5">
        <v>30</v>
      </c>
      <c r="W230" s="5">
        <v>54</v>
      </c>
      <c r="X230" s="5">
        <v>30</v>
      </c>
    </row>
    <row r="231" spans="1:24" x14ac:dyDescent="0.25">
      <c r="A231" s="3">
        <v>695218232</v>
      </c>
      <c r="B231" s="3" t="s">
        <v>251</v>
      </c>
      <c r="C231" t="str">
        <f t="shared" si="3"/>
        <v>Skechers Eyewear  SE3165</v>
      </c>
      <c r="E231">
        <v>62000</v>
      </c>
      <c r="F231">
        <v>1</v>
      </c>
      <c r="G231">
        <v>10</v>
      </c>
      <c r="H231">
        <v>0</v>
      </c>
      <c r="I231">
        <v>0</v>
      </c>
      <c r="J231">
        <v>0</v>
      </c>
      <c r="K231">
        <v>0</v>
      </c>
      <c r="M231" t="s">
        <v>38</v>
      </c>
      <c r="N231" t="s">
        <v>40</v>
      </c>
      <c r="O231" t="s">
        <v>250</v>
      </c>
      <c r="P231" t="s">
        <v>71</v>
      </c>
      <c r="Q231" s="3" t="s">
        <v>44</v>
      </c>
      <c r="R231" s="3" t="s">
        <v>177</v>
      </c>
      <c r="S231" s="5">
        <v>135</v>
      </c>
      <c r="T231" s="5">
        <v>17</v>
      </c>
      <c r="U231" s="5">
        <v>54</v>
      </c>
      <c r="V231" s="5">
        <v>33</v>
      </c>
      <c r="W231" s="5">
        <v>54</v>
      </c>
      <c r="X231" s="5">
        <v>33</v>
      </c>
    </row>
    <row r="232" spans="1:24" x14ac:dyDescent="0.25">
      <c r="A232" s="3">
        <v>695218234</v>
      </c>
      <c r="B232" s="3" t="s">
        <v>251</v>
      </c>
      <c r="C232" t="str">
        <f t="shared" si="3"/>
        <v>Skechers Eyewear  SE3165</v>
      </c>
      <c r="E232">
        <v>62000</v>
      </c>
      <c r="F232">
        <v>1</v>
      </c>
      <c r="G232">
        <v>10</v>
      </c>
      <c r="H232">
        <v>0</v>
      </c>
      <c r="I232">
        <v>0</v>
      </c>
      <c r="J232">
        <v>0</v>
      </c>
      <c r="K232">
        <v>0</v>
      </c>
      <c r="M232" t="s">
        <v>38</v>
      </c>
      <c r="N232" t="s">
        <v>40</v>
      </c>
      <c r="O232" t="s">
        <v>250</v>
      </c>
      <c r="P232" t="s">
        <v>71</v>
      </c>
      <c r="Q232" s="3" t="s">
        <v>25</v>
      </c>
      <c r="R232" s="3" t="s">
        <v>177</v>
      </c>
      <c r="S232" s="5">
        <v>135</v>
      </c>
      <c r="T232" s="5">
        <v>17</v>
      </c>
      <c r="U232" s="5">
        <v>54</v>
      </c>
      <c r="V232" s="5">
        <v>33</v>
      </c>
      <c r="W232" s="5">
        <v>54</v>
      </c>
      <c r="X232" s="5">
        <v>33</v>
      </c>
    </row>
    <row r="233" spans="1:24" x14ac:dyDescent="0.25">
      <c r="A233" s="3">
        <v>695248520</v>
      </c>
      <c r="B233" s="3" t="s">
        <v>251</v>
      </c>
      <c r="C233" t="str">
        <f t="shared" si="3"/>
        <v>Skechers Eyewear  SE3171</v>
      </c>
      <c r="E233">
        <v>58000</v>
      </c>
      <c r="F233">
        <v>1</v>
      </c>
      <c r="G233">
        <v>10</v>
      </c>
      <c r="H233">
        <v>0</v>
      </c>
      <c r="I233">
        <v>0</v>
      </c>
      <c r="J233">
        <v>0</v>
      </c>
      <c r="K233">
        <v>0</v>
      </c>
      <c r="M233" t="s">
        <v>246</v>
      </c>
      <c r="N233" t="s">
        <v>42</v>
      </c>
      <c r="O233" t="s">
        <v>250</v>
      </c>
      <c r="P233" t="s">
        <v>71</v>
      </c>
      <c r="Q233" s="3" t="s">
        <v>215</v>
      </c>
      <c r="R233" s="3" t="s">
        <v>178</v>
      </c>
      <c r="S233" s="5">
        <v>140</v>
      </c>
      <c r="T233" s="5">
        <v>17</v>
      </c>
      <c r="U233" s="5">
        <v>57</v>
      </c>
      <c r="V233" s="5">
        <v>34</v>
      </c>
      <c r="W233" s="5">
        <v>57</v>
      </c>
      <c r="X233" s="5">
        <v>34</v>
      </c>
    </row>
    <row r="234" spans="1:24" x14ac:dyDescent="0.25">
      <c r="A234" s="3">
        <v>695248521</v>
      </c>
      <c r="B234" s="3" t="s">
        <v>251</v>
      </c>
      <c r="C234" t="str">
        <f t="shared" si="3"/>
        <v>Skechers Eyewear  SE3171</v>
      </c>
      <c r="E234">
        <v>58000</v>
      </c>
      <c r="F234">
        <v>1</v>
      </c>
      <c r="G234">
        <v>10</v>
      </c>
      <c r="H234">
        <v>0</v>
      </c>
      <c r="I234">
        <v>0</v>
      </c>
      <c r="J234">
        <v>0</v>
      </c>
      <c r="K234">
        <v>0</v>
      </c>
      <c r="M234" t="s">
        <v>246</v>
      </c>
      <c r="N234" t="s">
        <v>40</v>
      </c>
      <c r="O234" t="s">
        <v>250</v>
      </c>
      <c r="P234" t="s">
        <v>71</v>
      </c>
      <c r="Q234" s="3" t="s">
        <v>201</v>
      </c>
      <c r="R234" s="3" t="s">
        <v>178</v>
      </c>
      <c r="S234" s="5">
        <v>140</v>
      </c>
      <c r="T234" s="5">
        <v>17</v>
      </c>
      <c r="U234" s="5">
        <v>57</v>
      </c>
      <c r="V234" s="5">
        <v>34</v>
      </c>
      <c r="W234" s="5">
        <v>57</v>
      </c>
      <c r="X234" s="5">
        <v>34</v>
      </c>
    </row>
    <row r="235" spans="1:24" x14ac:dyDescent="0.25">
      <c r="A235" s="3">
        <v>695247426</v>
      </c>
      <c r="B235" s="3" t="s">
        <v>251</v>
      </c>
      <c r="C235" t="str">
        <f t="shared" si="3"/>
        <v>Skechers Eyewear  SE3173</v>
      </c>
      <c r="E235">
        <v>49000</v>
      </c>
      <c r="F235">
        <v>1</v>
      </c>
      <c r="G235">
        <v>10</v>
      </c>
      <c r="H235">
        <v>0</v>
      </c>
      <c r="I235">
        <v>0</v>
      </c>
      <c r="J235">
        <v>0</v>
      </c>
      <c r="K235">
        <v>0</v>
      </c>
      <c r="M235" t="s">
        <v>246</v>
      </c>
      <c r="N235" t="s">
        <v>42</v>
      </c>
      <c r="O235" t="s">
        <v>250</v>
      </c>
      <c r="P235" t="s">
        <v>71</v>
      </c>
      <c r="Q235" s="3" t="s">
        <v>237</v>
      </c>
      <c r="R235" s="3" t="s">
        <v>179</v>
      </c>
      <c r="S235" s="5">
        <v>140</v>
      </c>
      <c r="T235" s="5">
        <v>16</v>
      </c>
      <c r="U235" s="5">
        <v>54</v>
      </c>
      <c r="V235" s="5">
        <v>32</v>
      </c>
      <c r="W235" s="5">
        <v>54</v>
      </c>
      <c r="X235" s="5">
        <v>32</v>
      </c>
    </row>
    <row r="236" spans="1:24" x14ac:dyDescent="0.25">
      <c r="A236" s="3">
        <v>695247427</v>
      </c>
      <c r="B236" s="3" t="s">
        <v>251</v>
      </c>
      <c r="C236" t="str">
        <f t="shared" si="3"/>
        <v>Skechers Eyewear  SE3173</v>
      </c>
      <c r="E236">
        <v>56000</v>
      </c>
      <c r="F236">
        <v>1</v>
      </c>
      <c r="G236">
        <v>10</v>
      </c>
      <c r="H236">
        <v>0</v>
      </c>
      <c r="I236">
        <v>0</v>
      </c>
      <c r="J236">
        <v>0</v>
      </c>
      <c r="K236">
        <v>0</v>
      </c>
      <c r="M236" t="s">
        <v>246</v>
      </c>
      <c r="N236" t="s">
        <v>42</v>
      </c>
      <c r="O236" t="s">
        <v>250</v>
      </c>
      <c r="P236" t="s">
        <v>71</v>
      </c>
      <c r="Q236" s="3" t="s">
        <v>25</v>
      </c>
      <c r="R236" s="3" t="s">
        <v>179</v>
      </c>
      <c r="S236" s="5">
        <v>140</v>
      </c>
      <c r="T236" s="5">
        <v>16</v>
      </c>
      <c r="U236" s="5">
        <v>54</v>
      </c>
      <c r="V236" s="5">
        <v>32</v>
      </c>
      <c r="W236" s="5">
        <v>54</v>
      </c>
      <c r="X236" s="5">
        <v>32</v>
      </c>
    </row>
    <row r="237" spans="1:24" x14ac:dyDescent="0.25">
      <c r="A237" s="3">
        <v>695248522</v>
      </c>
      <c r="B237" s="3" t="s">
        <v>251</v>
      </c>
      <c r="C237" t="str">
        <f t="shared" si="3"/>
        <v>Skechers Eyewear  SE3175</v>
      </c>
      <c r="E237">
        <v>58000</v>
      </c>
      <c r="F237">
        <v>1</v>
      </c>
      <c r="G237">
        <v>10</v>
      </c>
      <c r="H237">
        <v>0</v>
      </c>
      <c r="I237">
        <v>0</v>
      </c>
      <c r="J237">
        <v>0</v>
      </c>
      <c r="K237">
        <v>0</v>
      </c>
      <c r="M237" t="s">
        <v>38</v>
      </c>
      <c r="N237" t="s">
        <v>42</v>
      </c>
      <c r="O237" t="s">
        <v>250</v>
      </c>
      <c r="P237" t="s">
        <v>71</v>
      </c>
      <c r="Q237" s="3" t="s">
        <v>215</v>
      </c>
      <c r="R237" s="3" t="s">
        <v>180</v>
      </c>
      <c r="S237" s="5">
        <v>145</v>
      </c>
      <c r="T237" s="5">
        <v>17</v>
      </c>
      <c r="U237" s="5">
        <v>53</v>
      </c>
      <c r="V237" s="5">
        <v>31</v>
      </c>
      <c r="W237" s="5">
        <v>53</v>
      </c>
      <c r="X237" s="5">
        <v>31</v>
      </c>
    </row>
    <row r="238" spans="1:24" x14ac:dyDescent="0.25">
      <c r="A238" s="3">
        <v>695248523</v>
      </c>
      <c r="B238" s="3" t="s">
        <v>251</v>
      </c>
      <c r="C238" t="str">
        <f t="shared" si="3"/>
        <v>Skechers Eyewear  SE3175</v>
      </c>
      <c r="E238">
        <v>58000</v>
      </c>
      <c r="F238">
        <v>1</v>
      </c>
      <c r="G238">
        <v>10</v>
      </c>
      <c r="H238">
        <v>0</v>
      </c>
      <c r="I238">
        <v>0</v>
      </c>
      <c r="J238">
        <v>0</v>
      </c>
      <c r="K238">
        <v>0</v>
      </c>
      <c r="M238" t="s">
        <v>38</v>
      </c>
      <c r="N238" t="s">
        <v>42</v>
      </c>
      <c r="O238" t="s">
        <v>250</v>
      </c>
      <c r="P238" t="s">
        <v>71</v>
      </c>
      <c r="Q238" s="3" t="s">
        <v>55</v>
      </c>
      <c r="R238" s="3" t="s">
        <v>180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</row>
    <row r="239" spans="1:24" x14ac:dyDescent="0.25">
      <c r="A239" s="3">
        <v>695229222</v>
      </c>
      <c r="B239" s="3" t="s">
        <v>251</v>
      </c>
      <c r="C239" t="str">
        <f t="shared" si="3"/>
        <v>Skechers Eyewear  SE3176</v>
      </c>
      <c r="E239">
        <v>74000</v>
      </c>
      <c r="F239">
        <v>1</v>
      </c>
      <c r="G239">
        <v>10</v>
      </c>
      <c r="H239">
        <v>0</v>
      </c>
      <c r="I239">
        <v>0</v>
      </c>
      <c r="J239">
        <v>0</v>
      </c>
      <c r="K239">
        <v>0</v>
      </c>
      <c r="M239" t="s">
        <v>247</v>
      </c>
      <c r="N239" t="s">
        <v>40</v>
      </c>
      <c r="O239" t="s">
        <v>250</v>
      </c>
      <c r="P239" t="s">
        <v>71</v>
      </c>
      <c r="Q239" s="3" t="s">
        <v>57</v>
      </c>
      <c r="R239" s="3" t="s">
        <v>181</v>
      </c>
      <c r="S239" s="5">
        <v>140</v>
      </c>
      <c r="T239" s="5">
        <v>17</v>
      </c>
      <c r="U239" s="5">
        <v>55</v>
      </c>
      <c r="V239" s="5">
        <v>33</v>
      </c>
      <c r="W239" s="5">
        <v>55</v>
      </c>
      <c r="X239" s="5">
        <v>33</v>
      </c>
    </row>
    <row r="240" spans="1:24" x14ac:dyDescent="0.25">
      <c r="A240" s="3">
        <v>695229223</v>
      </c>
      <c r="B240" s="3" t="s">
        <v>251</v>
      </c>
      <c r="C240" t="str">
        <f t="shared" si="3"/>
        <v>Skechers Eyewear  SE3176</v>
      </c>
      <c r="E240">
        <v>74000</v>
      </c>
      <c r="F240">
        <v>1</v>
      </c>
      <c r="G240">
        <v>10</v>
      </c>
      <c r="H240">
        <v>0</v>
      </c>
      <c r="I240">
        <v>0</v>
      </c>
      <c r="J240">
        <v>0</v>
      </c>
      <c r="K240">
        <v>0</v>
      </c>
      <c r="M240" t="s">
        <v>247</v>
      </c>
      <c r="N240" t="s">
        <v>40</v>
      </c>
      <c r="O240" t="s">
        <v>250</v>
      </c>
      <c r="P240" t="s">
        <v>71</v>
      </c>
      <c r="Q240" s="3" t="s">
        <v>201</v>
      </c>
      <c r="R240" s="3" t="s">
        <v>181</v>
      </c>
      <c r="S240" s="5">
        <v>140</v>
      </c>
      <c r="T240" s="5">
        <v>17</v>
      </c>
      <c r="U240" s="5">
        <v>55</v>
      </c>
      <c r="V240" s="5">
        <v>33</v>
      </c>
      <c r="W240" s="5">
        <v>55</v>
      </c>
      <c r="X240" s="5">
        <v>33</v>
      </c>
    </row>
    <row r="241" spans="1:24" x14ac:dyDescent="0.25">
      <c r="A241" s="3">
        <v>695229226</v>
      </c>
      <c r="B241" s="3" t="s">
        <v>251</v>
      </c>
      <c r="C241" t="str">
        <f t="shared" si="3"/>
        <v>Skechers Eyewear  SE3177</v>
      </c>
      <c r="E241">
        <v>39900</v>
      </c>
      <c r="F241">
        <v>1</v>
      </c>
      <c r="G241">
        <v>10</v>
      </c>
      <c r="H241">
        <v>0</v>
      </c>
      <c r="I241">
        <v>0</v>
      </c>
      <c r="J241">
        <v>0</v>
      </c>
      <c r="K241">
        <v>0</v>
      </c>
      <c r="M241" t="s">
        <v>39</v>
      </c>
      <c r="N241" t="s">
        <v>40</v>
      </c>
      <c r="O241" t="s">
        <v>250</v>
      </c>
      <c r="P241" t="s">
        <v>71</v>
      </c>
      <c r="Q241" s="3" t="s">
        <v>201</v>
      </c>
      <c r="R241" s="3" t="s">
        <v>182</v>
      </c>
      <c r="S241" s="5">
        <v>140</v>
      </c>
      <c r="T241" s="5">
        <v>17</v>
      </c>
      <c r="U241" s="5">
        <v>55</v>
      </c>
      <c r="V241" s="5">
        <v>34</v>
      </c>
      <c r="W241" s="5">
        <v>55</v>
      </c>
      <c r="X241" s="5">
        <v>34</v>
      </c>
    </row>
    <row r="242" spans="1:24" x14ac:dyDescent="0.25">
      <c r="A242" s="3">
        <v>695247428</v>
      </c>
      <c r="B242" s="3" t="s">
        <v>251</v>
      </c>
      <c r="C242" t="str">
        <f t="shared" si="3"/>
        <v>Skechers Eyewear  SE3195</v>
      </c>
      <c r="E242">
        <v>58000</v>
      </c>
      <c r="F242">
        <v>1</v>
      </c>
      <c r="G242">
        <v>10</v>
      </c>
      <c r="H242">
        <v>0</v>
      </c>
      <c r="I242">
        <v>0</v>
      </c>
      <c r="J242">
        <v>0</v>
      </c>
      <c r="K242">
        <v>0</v>
      </c>
      <c r="M242" t="s">
        <v>246</v>
      </c>
      <c r="N242" t="s">
        <v>42</v>
      </c>
      <c r="O242" t="s">
        <v>250</v>
      </c>
      <c r="P242" t="s">
        <v>71</v>
      </c>
      <c r="Q242" s="3" t="s">
        <v>243</v>
      </c>
      <c r="R242" s="3" t="s">
        <v>183</v>
      </c>
      <c r="S242" s="5">
        <v>140</v>
      </c>
      <c r="T242" s="5">
        <v>17</v>
      </c>
      <c r="U242" s="5">
        <v>52</v>
      </c>
      <c r="V242" s="5">
        <v>31</v>
      </c>
      <c r="W242" s="5">
        <v>52</v>
      </c>
      <c r="X242" s="5">
        <v>31</v>
      </c>
    </row>
    <row r="243" spans="1:24" x14ac:dyDescent="0.25">
      <c r="A243" s="3">
        <v>695247429</v>
      </c>
      <c r="B243" s="3" t="s">
        <v>251</v>
      </c>
      <c r="C243" t="str">
        <f t="shared" si="3"/>
        <v>Skechers Eyewear  SE3195</v>
      </c>
      <c r="E243">
        <v>58000</v>
      </c>
      <c r="F243">
        <v>1</v>
      </c>
      <c r="G243">
        <v>10</v>
      </c>
      <c r="H243">
        <v>0</v>
      </c>
      <c r="I243">
        <v>0</v>
      </c>
      <c r="J243">
        <v>0</v>
      </c>
      <c r="K243">
        <v>0</v>
      </c>
      <c r="M243" t="s">
        <v>246</v>
      </c>
      <c r="N243" t="s">
        <v>42</v>
      </c>
      <c r="O243" t="s">
        <v>250</v>
      </c>
      <c r="P243" t="s">
        <v>71</v>
      </c>
      <c r="Q243" s="3" t="s">
        <v>46</v>
      </c>
      <c r="R243" s="3" t="s">
        <v>183</v>
      </c>
      <c r="S243" s="5">
        <v>140</v>
      </c>
      <c r="T243" s="5">
        <v>18</v>
      </c>
      <c r="U243" s="5">
        <v>52</v>
      </c>
      <c r="V243" s="5">
        <v>31</v>
      </c>
      <c r="W243" s="5">
        <v>52</v>
      </c>
      <c r="X243" s="5">
        <v>31</v>
      </c>
    </row>
    <row r="244" spans="1:24" x14ac:dyDescent="0.25">
      <c r="A244" s="3">
        <v>695276676</v>
      </c>
      <c r="B244" s="3" t="s">
        <v>251</v>
      </c>
      <c r="C244" t="str">
        <f t="shared" ref="C244:C307" si="4">CONCATENATE(B244," ",R244)</f>
        <v>Skechers Eyewear  SE3195</v>
      </c>
      <c r="E244">
        <v>58000</v>
      </c>
      <c r="F244">
        <v>1</v>
      </c>
      <c r="G244">
        <v>10</v>
      </c>
      <c r="H244">
        <v>0</v>
      </c>
      <c r="I244">
        <v>0</v>
      </c>
      <c r="J244">
        <v>0</v>
      </c>
      <c r="K244">
        <v>0</v>
      </c>
      <c r="M244" t="s">
        <v>246</v>
      </c>
      <c r="N244" t="s">
        <v>42</v>
      </c>
      <c r="O244" t="s">
        <v>250</v>
      </c>
      <c r="P244" t="s">
        <v>71</v>
      </c>
      <c r="Q244" s="3" t="s">
        <v>26</v>
      </c>
      <c r="R244" s="3" t="s">
        <v>183</v>
      </c>
      <c r="S244" s="5">
        <v>140</v>
      </c>
      <c r="T244" s="5">
        <v>17</v>
      </c>
      <c r="U244" s="5">
        <v>52</v>
      </c>
      <c r="V244" s="5">
        <v>31</v>
      </c>
      <c r="W244" s="5">
        <v>52</v>
      </c>
      <c r="X244" s="5">
        <v>31</v>
      </c>
    </row>
    <row r="245" spans="1:24" x14ac:dyDescent="0.25">
      <c r="A245" s="3">
        <v>695247431</v>
      </c>
      <c r="B245" s="3" t="s">
        <v>251</v>
      </c>
      <c r="C245" t="str">
        <f t="shared" si="4"/>
        <v>Skechers Eyewear  SE3199</v>
      </c>
      <c r="E245">
        <v>59000</v>
      </c>
      <c r="F245">
        <v>1</v>
      </c>
      <c r="G245">
        <v>10</v>
      </c>
      <c r="H245">
        <v>0</v>
      </c>
      <c r="I245">
        <v>0</v>
      </c>
      <c r="J245">
        <v>0</v>
      </c>
      <c r="K245">
        <v>0</v>
      </c>
      <c r="M245" t="s">
        <v>38</v>
      </c>
      <c r="N245" t="s">
        <v>42</v>
      </c>
      <c r="O245" t="s">
        <v>250</v>
      </c>
      <c r="P245" t="s">
        <v>71</v>
      </c>
      <c r="Q245" s="3" t="s">
        <v>25</v>
      </c>
      <c r="R245" s="3" t="s">
        <v>184</v>
      </c>
      <c r="S245" s="5">
        <v>145</v>
      </c>
      <c r="T245" s="5">
        <v>16</v>
      </c>
      <c r="U245" s="5">
        <v>55</v>
      </c>
      <c r="V245" s="5">
        <v>36</v>
      </c>
      <c r="W245" s="5">
        <v>55</v>
      </c>
      <c r="X245" s="5">
        <v>36</v>
      </c>
    </row>
    <row r="246" spans="1:24" x14ac:dyDescent="0.25">
      <c r="A246" s="3">
        <v>695247432</v>
      </c>
      <c r="B246" s="3" t="s">
        <v>251</v>
      </c>
      <c r="C246" t="str">
        <f t="shared" si="4"/>
        <v>Skechers Eyewear  SE3199</v>
      </c>
      <c r="E246">
        <v>59000</v>
      </c>
      <c r="F246">
        <v>1</v>
      </c>
      <c r="G246">
        <v>10</v>
      </c>
      <c r="H246">
        <v>0</v>
      </c>
      <c r="I246">
        <v>0</v>
      </c>
      <c r="J246">
        <v>0</v>
      </c>
      <c r="K246">
        <v>0</v>
      </c>
      <c r="M246" t="s">
        <v>38</v>
      </c>
      <c r="N246" t="s">
        <v>42</v>
      </c>
      <c r="O246" t="s">
        <v>250</v>
      </c>
      <c r="P246" t="s">
        <v>71</v>
      </c>
      <c r="Q246" s="3" t="s">
        <v>26</v>
      </c>
      <c r="R246" s="3" t="s">
        <v>184</v>
      </c>
      <c r="S246" s="5">
        <v>145</v>
      </c>
      <c r="T246" s="5">
        <v>16</v>
      </c>
      <c r="U246" s="5">
        <v>55</v>
      </c>
      <c r="V246" s="5">
        <v>36</v>
      </c>
      <c r="W246" s="5">
        <v>55</v>
      </c>
      <c r="X246" s="5">
        <v>36</v>
      </c>
    </row>
    <row r="247" spans="1:24" x14ac:dyDescent="0.25">
      <c r="A247" s="3">
        <v>695247434</v>
      </c>
      <c r="B247" s="3" t="s">
        <v>251</v>
      </c>
      <c r="C247" t="str">
        <f t="shared" si="4"/>
        <v>Skechers Eyewear  SE3201</v>
      </c>
      <c r="E247">
        <v>59000</v>
      </c>
      <c r="F247">
        <v>1</v>
      </c>
      <c r="G247">
        <v>10</v>
      </c>
      <c r="H247">
        <v>0</v>
      </c>
      <c r="I247">
        <v>0</v>
      </c>
      <c r="J247">
        <v>0</v>
      </c>
      <c r="K247">
        <v>0</v>
      </c>
      <c r="M247" t="s">
        <v>246</v>
      </c>
      <c r="N247" t="s">
        <v>42</v>
      </c>
      <c r="O247" t="s">
        <v>250</v>
      </c>
      <c r="P247" t="s">
        <v>71</v>
      </c>
      <c r="Q247" s="3" t="s">
        <v>196</v>
      </c>
      <c r="R247" s="3" t="s">
        <v>185</v>
      </c>
      <c r="S247" s="5">
        <v>140</v>
      </c>
      <c r="T247" s="5">
        <v>17</v>
      </c>
      <c r="U247" s="5">
        <v>54</v>
      </c>
      <c r="V247" s="5">
        <v>35</v>
      </c>
      <c r="W247" s="5">
        <v>54</v>
      </c>
      <c r="X247" s="5">
        <v>35</v>
      </c>
    </row>
    <row r="248" spans="1:24" x14ac:dyDescent="0.25">
      <c r="A248" s="3">
        <v>695247435</v>
      </c>
      <c r="B248" s="3" t="s">
        <v>251</v>
      </c>
      <c r="C248" t="str">
        <f t="shared" si="4"/>
        <v>Skechers Eyewear  SE3201</v>
      </c>
      <c r="E248">
        <v>59000</v>
      </c>
      <c r="F248">
        <v>1</v>
      </c>
      <c r="G248">
        <v>10</v>
      </c>
      <c r="H248">
        <v>0</v>
      </c>
      <c r="I248">
        <v>0</v>
      </c>
      <c r="J248">
        <v>0</v>
      </c>
      <c r="K248">
        <v>0</v>
      </c>
      <c r="M248" t="s">
        <v>246</v>
      </c>
      <c r="N248" t="s">
        <v>42</v>
      </c>
      <c r="O248" t="s">
        <v>250</v>
      </c>
      <c r="P248" t="s">
        <v>71</v>
      </c>
      <c r="Q248" s="3" t="s">
        <v>50</v>
      </c>
      <c r="R248" s="3" t="s">
        <v>185</v>
      </c>
      <c r="S248" s="5">
        <v>140</v>
      </c>
      <c r="T248" s="5">
        <v>17</v>
      </c>
      <c r="U248" s="5">
        <v>54</v>
      </c>
      <c r="V248" s="5">
        <v>35</v>
      </c>
      <c r="W248" s="5">
        <v>54</v>
      </c>
      <c r="X248" s="5">
        <v>35</v>
      </c>
    </row>
    <row r="249" spans="1:24" x14ac:dyDescent="0.25">
      <c r="A249" s="3">
        <v>695276679</v>
      </c>
      <c r="B249" s="3" t="s">
        <v>251</v>
      </c>
      <c r="C249" t="str">
        <f t="shared" si="4"/>
        <v>Skechers Eyewear  SE3201</v>
      </c>
      <c r="E249">
        <v>59000</v>
      </c>
      <c r="F249">
        <v>1</v>
      </c>
      <c r="G249">
        <v>10</v>
      </c>
      <c r="H249">
        <v>0</v>
      </c>
      <c r="I249">
        <v>0</v>
      </c>
      <c r="J249">
        <v>0</v>
      </c>
      <c r="K249">
        <v>0</v>
      </c>
      <c r="M249" t="s">
        <v>246</v>
      </c>
      <c r="N249" t="s">
        <v>42</v>
      </c>
      <c r="O249" t="s">
        <v>250</v>
      </c>
      <c r="P249" t="s">
        <v>71</v>
      </c>
      <c r="Q249" s="3" t="s">
        <v>26</v>
      </c>
      <c r="R249" s="3" t="s">
        <v>185</v>
      </c>
      <c r="S249" s="5">
        <v>140</v>
      </c>
      <c r="T249" s="5">
        <v>17</v>
      </c>
      <c r="U249" s="5">
        <v>54</v>
      </c>
      <c r="V249" s="5">
        <v>35</v>
      </c>
      <c r="W249" s="5">
        <v>54</v>
      </c>
      <c r="X249" s="5">
        <v>35</v>
      </c>
    </row>
    <row r="250" spans="1:24" x14ac:dyDescent="0.25">
      <c r="A250" s="3">
        <v>695247437</v>
      </c>
      <c r="B250" s="3" t="s">
        <v>251</v>
      </c>
      <c r="C250" t="str">
        <f t="shared" si="4"/>
        <v>Skechers Eyewear  SE3202</v>
      </c>
      <c r="E250">
        <v>59000</v>
      </c>
      <c r="F250">
        <v>1</v>
      </c>
      <c r="G250">
        <v>10</v>
      </c>
      <c r="H250">
        <v>0</v>
      </c>
      <c r="I250">
        <v>0</v>
      </c>
      <c r="J250">
        <v>0</v>
      </c>
      <c r="K250">
        <v>0</v>
      </c>
      <c r="M250" t="s">
        <v>246</v>
      </c>
      <c r="N250" t="s">
        <v>40</v>
      </c>
      <c r="O250" t="s">
        <v>250</v>
      </c>
      <c r="P250" t="s">
        <v>71</v>
      </c>
      <c r="Q250" s="3" t="s">
        <v>194</v>
      </c>
      <c r="R250" s="3" t="s">
        <v>186</v>
      </c>
      <c r="S250" s="5">
        <v>140</v>
      </c>
      <c r="T250" s="5">
        <v>16</v>
      </c>
      <c r="U250" s="5">
        <v>54</v>
      </c>
      <c r="V250" s="5">
        <v>35</v>
      </c>
      <c r="W250" s="5">
        <v>54</v>
      </c>
      <c r="X250" s="5">
        <v>35</v>
      </c>
    </row>
    <row r="251" spans="1:24" x14ac:dyDescent="0.25">
      <c r="A251" s="3">
        <v>695276680</v>
      </c>
      <c r="B251" s="3" t="s">
        <v>251</v>
      </c>
      <c r="C251" t="str">
        <f t="shared" si="4"/>
        <v>Skechers Eyewear  SE3212</v>
      </c>
      <c r="E251">
        <v>59000</v>
      </c>
      <c r="F251">
        <v>1</v>
      </c>
      <c r="G251">
        <v>10</v>
      </c>
      <c r="H251">
        <v>0</v>
      </c>
      <c r="I251">
        <v>0</v>
      </c>
      <c r="J251">
        <v>0</v>
      </c>
      <c r="K251">
        <v>0</v>
      </c>
      <c r="M251" t="s">
        <v>38</v>
      </c>
      <c r="N251" t="s">
        <v>42</v>
      </c>
      <c r="O251" t="s">
        <v>250</v>
      </c>
      <c r="P251" t="s">
        <v>71</v>
      </c>
      <c r="Q251" s="3" t="s">
        <v>44</v>
      </c>
      <c r="R251" s="3" t="s">
        <v>187</v>
      </c>
      <c r="S251" s="5">
        <v>140</v>
      </c>
      <c r="T251" s="5">
        <v>17</v>
      </c>
      <c r="U251" s="5">
        <v>53</v>
      </c>
      <c r="V251" s="5">
        <v>37</v>
      </c>
      <c r="W251" s="5">
        <v>53</v>
      </c>
      <c r="X251" s="5">
        <v>37</v>
      </c>
    </row>
    <row r="252" spans="1:24" x14ac:dyDescent="0.25">
      <c r="A252" s="3">
        <v>695276682</v>
      </c>
      <c r="B252" s="3" t="s">
        <v>251</v>
      </c>
      <c r="C252" t="str">
        <f t="shared" si="4"/>
        <v>Skechers Eyewear  SE3212</v>
      </c>
      <c r="E252">
        <v>59000</v>
      </c>
      <c r="F252">
        <v>1</v>
      </c>
      <c r="G252">
        <v>10</v>
      </c>
      <c r="H252">
        <v>0</v>
      </c>
      <c r="I252">
        <v>0</v>
      </c>
      <c r="J252">
        <v>0</v>
      </c>
      <c r="K252">
        <v>0</v>
      </c>
      <c r="M252" t="s">
        <v>38</v>
      </c>
      <c r="N252" t="s">
        <v>42</v>
      </c>
      <c r="O252" t="s">
        <v>250</v>
      </c>
      <c r="P252" t="s">
        <v>71</v>
      </c>
      <c r="Q252" s="3" t="s">
        <v>196</v>
      </c>
      <c r="R252" s="3" t="s">
        <v>187</v>
      </c>
      <c r="S252" s="5">
        <v>140</v>
      </c>
      <c r="T252" s="5">
        <v>17</v>
      </c>
      <c r="U252" s="5">
        <v>53</v>
      </c>
      <c r="V252" s="5">
        <v>37</v>
      </c>
      <c r="W252" s="5">
        <v>53</v>
      </c>
      <c r="X252" s="5">
        <v>37</v>
      </c>
    </row>
    <row r="253" spans="1:24" x14ac:dyDescent="0.25">
      <c r="A253" s="3">
        <v>695261872</v>
      </c>
      <c r="B253" s="3" t="s">
        <v>251</v>
      </c>
      <c r="C253" t="str">
        <f t="shared" si="4"/>
        <v>Skechers Eyewear  SE3216</v>
      </c>
      <c r="E253">
        <v>56000</v>
      </c>
      <c r="F253">
        <v>1</v>
      </c>
      <c r="G253">
        <v>10</v>
      </c>
      <c r="H253">
        <v>0</v>
      </c>
      <c r="I253">
        <v>0</v>
      </c>
      <c r="J253">
        <v>0</v>
      </c>
      <c r="K253">
        <v>0</v>
      </c>
      <c r="M253" t="s">
        <v>38</v>
      </c>
      <c r="N253" t="s">
        <v>40</v>
      </c>
      <c r="O253" t="s">
        <v>250</v>
      </c>
      <c r="P253" t="s">
        <v>71</v>
      </c>
      <c r="Q253" s="3" t="s">
        <v>44</v>
      </c>
      <c r="R253" s="3" t="s">
        <v>188</v>
      </c>
      <c r="S253" s="5">
        <v>145</v>
      </c>
      <c r="T253" s="5">
        <v>18</v>
      </c>
      <c r="U253" s="5">
        <v>53</v>
      </c>
      <c r="V253" s="5">
        <v>41</v>
      </c>
      <c r="W253" s="5">
        <v>53</v>
      </c>
      <c r="X253" s="5">
        <v>41</v>
      </c>
    </row>
    <row r="254" spans="1:24" x14ac:dyDescent="0.25">
      <c r="A254" s="3">
        <v>695261873</v>
      </c>
      <c r="B254" s="3" t="s">
        <v>251</v>
      </c>
      <c r="C254" t="str">
        <f t="shared" si="4"/>
        <v>Skechers Eyewear  SE3216</v>
      </c>
      <c r="E254">
        <v>39200</v>
      </c>
      <c r="F254">
        <v>1</v>
      </c>
      <c r="G254">
        <v>10</v>
      </c>
      <c r="H254">
        <v>0</v>
      </c>
      <c r="I254">
        <v>0</v>
      </c>
      <c r="J254">
        <v>0</v>
      </c>
      <c r="K254">
        <v>0</v>
      </c>
      <c r="M254" t="s">
        <v>38</v>
      </c>
      <c r="N254" t="s">
        <v>40</v>
      </c>
      <c r="O254" t="s">
        <v>250</v>
      </c>
      <c r="P254" t="s">
        <v>71</v>
      </c>
      <c r="Q254" s="3" t="s">
        <v>50</v>
      </c>
      <c r="R254" s="3" t="s">
        <v>188</v>
      </c>
      <c r="S254" s="5">
        <v>145</v>
      </c>
      <c r="T254" s="5">
        <v>18</v>
      </c>
      <c r="U254" s="5">
        <v>53</v>
      </c>
      <c r="V254" s="5">
        <v>41</v>
      </c>
      <c r="W254" s="5">
        <v>53</v>
      </c>
      <c r="X254" s="5">
        <v>41</v>
      </c>
    </row>
    <row r="255" spans="1:24" x14ac:dyDescent="0.25">
      <c r="A255" s="3">
        <v>695261874</v>
      </c>
      <c r="B255" s="3" t="s">
        <v>251</v>
      </c>
      <c r="C255" t="str">
        <f t="shared" si="4"/>
        <v>Skechers Eyewear  SE3216</v>
      </c>
      <c r="E255">
        <v>56000</v>
      </c>
      <c r="F255">
        <v>1</v>
      </c>
      <c r="G255">
        <v>10</v>
      </c>
      <c r="H255">
        <v>0</v>
      </c>
      <c r="I255">
        <v>0</v>
      </c>
      <c r="J255">
        <v>0</v>
      </c>
      <c r="K255">
        <v>0</v>
      </c>
      <c r="M255" t="s">
        <v>38</v>
      </c>
      <c r="N255" t="s">
        <v>40</v>
      </c>
      <c r="O255" t="s">
        <v>250</v>
      </c>
      <c r="P255" t="s">
        <v>71</v>
      </c>
      <c r="Q255" s="3" t="s">
        <v>44</v>
      </c>
      <c r="R255" s="3" t="s">
        <v>188</v>
      </c>
      <c r="S255" s="5">
        <v>145</v>
      </c>
      <c r="T255" s="5">
        <v>18</v>
      </c>
      <c r="U255" s="5">
        <v>53</v>
      </c>
      <c r="V255" s="5">
        <v>41</v>
      </c>
      <c r="W255" s="5">
        <v>53</v>
      </c>
      <c r="X255" s="5">
        <v>41</v>
      </c>
    </row>
    <row r="256" spans="1:24" x14ac:dyDescent="0.25">
      <c r="A256" s="3">
        <v>695261876</v>
      </c>
      <c r="B256" s="3" t="s">
        <v>251</v>
      </c>
      <c r="C256" t="str">
        <f t="shared" si="4"/>
        <v>Skechers Eyewear  SE3223</v>
      </c>
      <c r="E256">
        <v>56000</v>
      </c>
      <c r="F256">
        <v>1</v>
      </c>
      <c r="G256">
        <v>10</v>
      </c>
      <c r="H256">
        <v>0</v>
      </c>
      <c r="I256">
        <v>0</v>
      </c>
      <c r="J256">
        <v>0</v>
      </c>
      <c r="K256">
        <v>0</v>
      </c>
      <c r="M256" t="s">
        <v>38</v>
      </c>
      <c r="N256" t="s">
        <v>40</v>
      </c>
      <c r="O256" t="s">
        <v>250</v>
      </c>
      <c r="P256" t="s">
        <v>71</v>
      </c>
      <c r="Q256" s="3" t="s">
        <v>50</v>
      </c>
      <c r="R256" s="3" t="s">
        <v>189</v>
      </c>
      <c r="S256" s="5">
        <v>145</v>
      </c>
      <c r="T256" s="5">
        <v>18</v>
      </c>
      <c r="U256" s="5">
        <v>56</v>
      </c>
      <c r="V256" s="5">
        <v>35</v>
      </c>
      <c r="W256" s="5">
        <v>56</v>
      </c>
      <c r="X256" s="5">
        <v>35</v>
      </c>
    </row>
    <row r="257" spans="1:24" x14ac:dyDescent="0.25">
      <c r="A257" s="3">
        <v>695261877</v>
      </c>
      <c r="B257" s="3" t="s">
        <v>251</v>
      </c>
      <c r="C257" t="str">
        <f t="shared" si="4"/>
        <v>Skechers Eyewear  SE3223</v>
      </c>
      <c r="E257">
        <v>56000</v>
      </c>
      <c r="F257">
        <v>1</v>
      </c>
      <c r="G257">
        <v>10</v>
      </c>
      <c r="H257">
        <v>0</v>
      </c>
      <c r="I257">
        <v>0</v>
      </c>
      <c r="J257">
        <v>0</v>
      </c>
      <c r="K257">
        <v>0</v>
      </c>
      <c r="M257" t="s">
        <v>38</v>
      </c>
      <c r="N257" t="s">
        <v>40</v>
      </c>
      <c r="O257" t="s">
        <v>250</v>
      </c>
      <c r="P257" t="s">
        <v>71</v>
      </c>
      <c r="Q257" s="3" t="s">
        <v>48</v>
      </c>
      <c r="R257" s="3" t="s">
        <v>189</v>
      </c>
      <c r="S257" s="5">
        <v>145</v>
      </c>
      <c r="T257" s="5">
        <v>18</v>
      </c>
      <c r="U257" s="5">
        <v>56</v>
      </c>
      <c r="V257" s="5">
        <v>35</v>
      </c>
      <c r="W257" s="5">
        <v>56</v>
      </c>
      <c r="X257" s="5">
        <v>35</v>
      </c>
    </row>
    <row r="258" spans="1:24" x14ac:dyDescent="0.25">
      <c r="A258" s="3">
        <v>695261878</v>
      </c>
      <c r="B258" s="3" t="s">
        <v>251</v>
      </c>
      <c r="C258" t="str">
        <f t="shared" si="4"/>
        <v>Skechers Eyewear  SE3224</v>
      </c>
      <c r="E258">
        <v>56000</v>
      </c>
      <c r="F258">
        <v>1</v>
      </c>
      <c r="G258">
        <v>10</v>
      </c>
      <c r="H258">
        <v>0</v>
      </c>
      <c r="I258">
        <v>0</v>
      </c>
      <c r="J258">
        <v>0</v>
      </c>
      <c r="K258">
        <v>0</v>
      </c>
      <c r="M258" t="s">
        <v>246</v>
      </c>
      <c r="N258" t="s">
        <v>42</v>
      </c>
      <c r="O258" t="s">
        <v>250</v>
      </c>
      <c r="P258" t="s">
        <v>71</v>
      </c>
      <c r="Q258" s="3" t="s">
        <v>44</v>
      </c>
      <c r="R258" s="3" t="s">
        <v>190</v>
      </c>
      <c r="S258" s="5">
        <v>145</v>
      </c>
      <c r="T258" s="5">
        <v>17</v>
      </c>
      <c r="U258" s="5">
        <v>53</v>
      </c>
      <c r="V258" s="5">
        <v>33</v>
      </c>
      <c r="W258" s="5">
        <v>53</v>
      </c>
      <c r="X258" s="5">
        <v>33</v>
      </c>
    </row>
    <row r="259" spans="1:24" x14ac:dyDescent="0.25">
      <c r="A259" s="3">
        <v>695261879</v>
      </c>
      <c r="B259" s="3" t="s">
        <v>251</v>
      </c>
      <c r="C259" t="str">
        <f t="shared" si="4"/>
        <v>Skechers Eyewear  SE3224</v>
      </c>
      <c r="E259">
        <v>56000</v>
      </c>
      <c r="F259">
        <v>1</v>
      </c>
      <c r="G259">
        <v>10</v>
      </c>
      <c r="H259">
        <v>0</v>
      </c>
      <c r="I259">
        <v>0</v>
      </c>
      <c r="J259">
        <v>0</v>
      </c>
      <c r="K259">
        <v>0</v>
      </c>
      <c r="M259" t="s">
        <v>246</v>
      </c>
      <c r="N259" t="s">
        <v>42</v>
      </c>
      <c r="O259" t="s">
        <v>250</v>
      </c>
      <c r="P259" t="s">
        <v>71</v>
      </c>
      <c r="Q259" s="3" t="s">
        <v>24</v>
      </c>
      <c r="R259" s="3" t="s">
        <v>190</v>
      </c>
      <c r="S259" s="5">
        <v>145</v>
      </c>
      <c r="T259" s="5">
        <v>17</v>
      </c>
      <c r="U259" s="5">
        <v>53</v>
      </c>
      <c r="V259" s="5">
        <v>33</v>
      </c>
      <c r="W259" s="5">
        <v>53</v>
      </c>
      <c r="X259" s="5">
        <v>33</v>
      </c>
    </row>
    <row r="260" spans="1:24" x14ac:dyDescent="0.25">
      <c r="A260" s="3">
        <v>695261880</v>
      </c>
      <c r="B260" s="3" t="s">
        <v>251</v>
      </c>
      <c r="C260" t="str">
        <f t="shared" si="4"/>
        <v>Skechers Eyewear  SE3224</v>
      </c>
      <c r="E260">
        <v>56000</v>
      </c>
      <c r="F260">
        <v>1</v>
      </c>
      <c r="G260">
        <v>10</v>
      </c>
      <c r="H260">
        <v>0</v>
      </c>
      <c r="I260">
        <v>0</v>
      </c>
      <c r="J260">
        <v>0</v>
      </c>
      <c r="K260">
        <v>0</v>
      </c>
      <c r="M260" t="s">
        <v>246</v>
      </c>
      <c r="N260" t="s">
        <v>42</v>
      </c>
      <c r="O260" t="s">
        <v>250</v>
      </c>
      <c r="P260" t="s">
        <v>71</v>
      </c>
      <c r="Q260" s="3" t="s">
        <v>25</v>
      </c>
      <c r="R260" s="3" t="s">
        <v>190</v>
      </c>
      <c r="S260" s="5">
        <v>145</v>
      </c>
      <c r="T260" s="5">
        <v>17</v>
      </c>
      <c r="U260" s="5">
        <v>53</v>
      </c>
      <c r="V260" s="5">
        <v>33</v>
      </c>
      <c r="W260" s="5">
        <v>53</v>
      </c>
      <c r="X260" s="5">
        <v>33</v>
      </c>
    </row>
    <row r="261" spans="1:24" x14ac:dyDescent="0.25">
      <c r="A261" s="3">
        <v>695276683</v>
      </c>
      <c r="B261" s="3" t="s">
        <v>251</v>
      </c>
      <c r="C261" t="str">
        <f t="shared" si="4"/>
        <v>Skechers Eyewear  SE3231</v>
      </c>
      <c r="E261">
        <v>59000</v>
      </c>
      <c r="F261">
        <v>1</v>
      </c>
      <c r="G261">
        <v>10</v>
      </c>
      <c r="H261">
        <v>0</v>
      </c>
      <c r="I261">
        <v>0</v>
      </c>
      <c r="J261">
        <v>0</v>
      </c>
      <c r="K261">
        <v>0</v>
      </c>
      <c r="M261" t="s">
        <v>38</v>
      </c>
      <c r="N261" t="s">
        <v>40</v>
      </c>
      <c r="O261" t="s">
        <v>250</v>
      </c>
      <c r="P261" t="s">
        <v>71</v>
      </c>
      <c r="Q261" s="3" t="s">
        <v>44</v>
      </c>
      <c r="R261" s="3" t="s">
        <v>191</v>
      </c>
      <c r="S261" s="5">
        <v>145</v>
      </c>
      <c r="T261" s="5">
        <v>16</v>
      </c>
      <c r="U261" s="5">
        <v>54</v>
      </c>
      <c r="V261" s="5">
        <v>38</v>
      </c>
      <c r="W261" s="5">
        <v>54</v>
      </c>
      <c r="X261" s="5">
        <v>38</v>
      </c>
    </row>
    <row r="262" spans="1:24" x14ac:dyDescent="0.25">
      <c r="A262" s="3">
        <v>695276684</v>
      </c>
      <c r="B262" s="3" t="s">
        <v>251</v>
      </c>
      <c r="C262" t="str">
        <f t="shared" si="4"/>
        <v>Skechers Eyewear  SE3231</v>
      </c>
      <c r="E262">
        <v>59000</v>
      </c>
      <c r="F262">
        <v>1</v>
      </c>
      <c r="G262">
        <v>10</v>
      </c>
      <c r="H262">
        <v>0</v>
      </c>
      <c r="I262">
        <v>0</v>
      </c>
      <c r="J262">
        <v>0</v>
      </c>
      <c r="K262">
        <v>0</v>
      </c>
      <c r="M262" t="s">
        <v>38</v>
      </c>
      <c r="N262" t="s">
        <v>40</v>
      </c>
      <c r="O262" t="s">
        <v>250</v>
      </c>
      <c r="P262" t="s">
        <v>71</v>
      </c>
      <c r="Q262" s="3" t="s">
        <v>26</v>
      </c>
      <c r="R262" s="3" t="s">
        <v>191</v>
      </c>
      <c r="S262" s="5">
        <v>145</v>
      </c>
      <c r="T262" s="5">
        <v>16</v>
      </c>
      <c r="U262" s="5">
        <v>54</v>
      </c>
      <c r="V262" s="5">
        <v>38</v>
      </c>
      <c r="W262" s="5">
        <v>54</v>
      </c>
      <c r="X262" s="5">
        <v>38</v>
      </c>
    </row>
    <row r="263" spans="1:24" x14ac:dyDescent="0.25">
      <c r="A263" s="3">
        <v>695276685</v>
      </c>
      <c r="B263" s="3" t="s">
        <v>251</v>
      </c>
      <c r="C263" t="str">
        <f t="shared" si="4"/>
        <v>Skechers Eyewear  SE3231</v>
      </c>
      <c r="E263">
        <v>59000</v>
      </c>
      <c r="F263">
        <v>1</v>
      </c>
      <c r="G263">
        <v>10</v>
      </c>
      <c r="H263">
        <v>0</v>
      </c>
      <c r="I263">
        <v>0</v>
      </c>
      <c r="J263">
        <v>0</v>
      </c>
      <c r="K263">
        <v>0</v>
      </c>
      <c r="M263" t="s">
        <v>38</v>
      </c>
      <c r="N263" t="s">
        <v>40</v>
      </c>
      <c r="O263" t="s">
        <v>250</v>
      </c>
      <c r="P263" t="s">
        <v>71</v>
      </c>
      <c r="Q263" s="3" t="s">
        <v>25</v>
      </c>
      <c r="R263" s="3" t="s">
        <v>191</v>
      </c>
      <c r="S263" s="5">
        <v>145</v>
      </c>
      <c r="T263" s="5">
        <v>16</v>
      </c>
      <c r="U263" s="5">
        <v>54</v>
      </c>
      <c r="V263" s="5">
        <v>38</v>
      </c>
      <c r="W263" s="5">
        <v>54</v>
      </c>
      <c r="X263" s="5">
        <v>38</v>
      </c>
    </row>
    <row r="264" spans="1:24" x14ac:dyDescent="0.25">
      <c r="S264"/>
      <c r="T264"/>
      <c r="U264"/>
      <c r="V264"/>
      <c r="W264"/>
      <c r="X264"/>
    </row>
    <row r="265" spans="1:24" x14ac:dyDescent="0.25">
      <c r="S265"/>
      <c r="T265"/>
      <c r="U265"/>
      <c r="V265"/>
      <c r="W265"/>
      <c r="X265"/>
    </row>
    <row r="266" spans="1:24" x14ac:dyDescent="0.25">
      <c r="S266"/>
      <c r="T266"/>
      <c r="U266"/>
      <c r="V266"/>
      <c r="W266"/>
      <c r="X266"/>
    </row>
    <row r="267" spans="1:24" x14ac:dyDescent="0.25">
      <c r="S267"/>
      <c r="T267"/>
      <c r="U267"/>
      <c r="V267"/>
      <c r="W267"/>
      <c r="X267"/>
    </row>
    <row r="268" spans="1:24" x14ac:dyDescent="0.25">
      <c r="S268"/>
      <c r="T268"/>
      <c r="U268"/>
      <c r="V268"/>
      <c r="W268"/>
      <c r="X268"/>
    </row>
    <row r="269" spans="1:24" x14ac:dyDescent="0.25">
      <c r="S269"/>
      <c r="T269"/>
      <c r="U269"/>
      <c r="V269"/>
      <c r="W269"/>
      <c r="X269"/>
    </row>
    <row r="270" spans="1:24" x14ac:dyDescent="0.25">
      <c r="S270"/>
      <c r="T270"/>
      <c r="U270"/>
      <c r="V270"/>
      <c r="W270"/>
      <c r="X270"/>
    </row>
    <row r="271" spans="1:24" x14ac:dyDescent="0.25">
      <c r="S271"/>
      <c r="T271"/>
      <c r="U271"/>
      <c r="V271"/>
      <c r="W271"/>
      <c r="X271"/>
    </row>
    <row r="272" spans="1:24" x14ac:dyDescent="0.25">
      <c r="S272"/>
      <c r="T272"/>
      <c r="U272"/>
      <c r="V272"/>
      <c r="W272"/>
      <c r="X272"/>
    </row>
    <row r="273" spans="19:24" x14ac:dyDescent="0.25">
      <c r="S273"/>
      <c r="T273"/>
      <c r="U273"/>
      <c r="V273"/>
      <c r="W273"/>
      <c r="X273"/>
    </row>
    <row r="274" spans="19:24" x14ac:dyDescent="0.25">
      <c r="S274"/>
      <c r="T274"/>
      <c r="U274"/>
      <c r="V274"/>
      <c r="W274"/>
      <c r="X274"/>
    </row>
    <row r="275" spans="19:24" x14ac:dyDescent="0.25">
      <c r="S275"/>
      <c r="T275"/>
      <c r="U275"/>
      <c r="V275"/>
      <c r="W275"/>
      <c r="X275"/>
    </row>
    <row r="276" spans="19:24" x14ac:dyDescent="0.25">
      <c r="S276"/>
      <c r="T276"/>
      <c r="U276"/>
      <c r="V276"/>
      <c r="W276"/>
      <c r="X276"/>
    </row>
    <row r="277" spans="19:24" x14ac:dyDescent="0.25">
      <c r="S277"/>
      <c r="T277"/>
      <c r="U277"/>
      <c r="V277"/>
      <c r="W277"/>
      <c r="X277"/>
    </row>
    <row r="278" spans="19:24" x14ac:dyDescent="0.25">
      <c r="S278"/>
      <c r="T278"/>
      <c r="U278"/>
      <c r="V278"/>
      <c r="W278"/>
      <c r="X278"/>
    </row>
    <row r="279" spans="19:24" x14ac:dyDescent="0.25">
      <c r="S279"/>
      <c r="T279"/>
      <c r="U279"/>
      <c r="V279"/>
      <c r="W279"/>
      <c r="X279"/>
    </row>
    <row r="280" spans="19:24" x14ac:dyDescent="0.25">
      <c r="S280"/>
      <c r="T280"/>
      <c r="U280"/>
      <c r="V280"/>
      <c r="W280"/>
      <c r="X280"/>
    </row>
    <row r="281" spans="19:24" x14ac:dyDescent="0.25">
      <c r="S281"/>
      <c r="T281"/>
      <c r="U281"/>
      <c r="V281"/>
      <c r="W281"/>
      <c r="X281"/>
    </row>
    <row r="282" spans="19:24" x14ac:dyDescent="0.25">
      <c r="S282"/>
      <c r="T282"/>
      <c r="U282"/>
      <c r="V282"/>
      <c r="W282"/>
      <c r="X282"/>
    </row>
    <row r="283" spans="19:24" x14ac:dyDescent="0.25">
      <c r="S283"/>
      <c r="T283"/>
      <c r="U283"/>
      <c r="V283"/>
      <c r="W283"/>
      <c r="X283"/>
    </row>
    <row r="284" spans="19:24" x14ac:dyDescent="0.25">
      <c r="S284"/>
      <c r="T284"/>
      <c r="U284"/>
      <c r="V284"/>
      <c r="W284"/>
      <c r="X284"/>
    </row>
    <row r="285" spans="19:24" x14ac:dyDescent="0.25">
      <c r="S285"/>
      <c r="T285"/>
      <c r="U285"/>
      <c r="V285"/>
      <c r="W285"/>
      <c r="X285"/>
    </row>
    <row r="286" spans="19:24" x14ac:dyDescent="0.25">
      <c r="S286"/>
      <c r="T286"/>
      <c r="U286"/>
      <c r="V286"/>
      <c r="W286"/>
      <c r="X286"/>
    </row>
    <row r="287" spans="19:24" x14ac:dyDescent="0.25">
      <c r="S287"/>
      <c r="T287"/>
      <c r="U287"/>
      <c r="V287"/>
      <c r="W287"/>
      <c r="X287"/>
    </row>
    <row r="288" spans="19:24" x14ac:dyDescent="0.25">
      <c r="S288"/>
      <c r="T288"/>
      <c r="U288"/>
      <c r="V288"/>
      <c r="W288"/>
      <c r="X288"/>
    </row>
    <row r="289" spans="19:24" x14ac:dyDescent="0.25">
      <c r="S289"/>
      <c r="T289"/>
      <c r="U289"/>
      <c r="V289"/>
      <c r="W289"/>
      <c r="X289"/>
    </row>
    <row r="290" spans="19:24" x14ac:dyDescent="0.25">
      <c r="S290"/>
      <c r="T290"/>
      <c r="U290"/>
      <c r="V290"/>
      <c r="W290"/>
      <c r="X290"/>
    </row>
    <row r="291" spans="19:24" x14ac:dyDescent="0.25">
      <c r="S291"/>
      <c r="T291"/>
      <c r="U291"/>
      <c r="V291"/>
      <c r="W291"/>
      <c r="X291"/>
    </row>
    <row r="292" spans="19:24" x14ac:dyDescent="0.25">
      <c r="S292"/>
      <c r="T292"/>
      <c r="U292"/>
      <c r="V292"/>
      <c r="W292"/>
      <c r="X292"/>
    </row>
    <row r="293" spans="19:24" x14ac:dyDescent="0.25">
      <c r="S293"/>
      <c r="T293"/>
      <c r="U293"/>
      <c r="V293"/>
      <c r="W293"/>
      <c r="X293"/>
    </row>
    <row r="294" spans="19:24" x14ac:dyDescent="0.25">
      <c r="S294"/>
      <c r="T294"/>
      <c r="U294"/>
      <c r="V294"/>
      <c r="W294"/>
      <c r="X294"/>
    </row>
    <row r="295" spans="19:24" x14ac:dyDescent="0.25">
      <c r="S295"/>
      <c r="T295"/>
      <c r="U295"/>
      <c r="V295"/>
      <c r="W295"/>
      <c r="X295"/>
    </row>
    <row r="296" spans="19:24" x14ac:dyDescent="0.25">
      <c r="S296"/>
      <c r="T296"/>
      <c r="U296"/>
      <c r="V296"/>
      <c r="W296"/>
      <c r="X296"/>
    </row>
    <row r="297" spans="19:24" x14ac:dyDescent="0.25">
      <c r="S297"/>
      <c r="T297"/>
      <c r="U297"/>
      <c r="V297"/>
      <c r="W297"/>
      <c r="X297"/>
    </row>
    <row r="298" spans="19:24" x14ac:dyDescent="0.25">
      <c r="S298"/>
      <c r="T298"/>
      <c r="U298"/>
      <c r="V298"/>
      <c r="W298"/>
      <c r="X298"/>
    </row>
    <row r="299" spans="19:24" x14ac:dyDescent="0.25">
      <c r="S299"/>
      <c r="T299"/>
      <c r="U299"/>
      <c r="V299"/>
      <c r="W299"/>
      <c r="X299"/>
    </row>
    <row r="300" spans="19:24" x14ac:dyDescent="0.25">
      <c r="S300"/>
      <c r="T300"/>
      <c r="U300"/>
      <c r="V300"/>
      <c r="W300"/>
      <c r="X300"/>
    </row>
    <row r="301" spans="19:24" x14ac:dyDescent="0.25">
      <c r="S301"/>
      <c r="T301"/>
      <c r="U301"/>
      <c r="V301"/>
      <c r="W301"/>
      <c r="X301"/>
    </row>
    <row r="302" spans="19:24" x14ac:dyDescent="0.25">
      <c r="S302"/>
      <c r="T302"/>
      <c r="U302"/>
      <c r="V302"/>
      <c r="W302"/>
      <c r="X302"/>
    </row>
    <row r="303" spans="19:24" x14ac:dyDescent="0.25">
      <c r="S303"/>
      <c r="T303"/>
      <c r="U303"/>
      <c r="V303"/>
      <c r="W303"/>
      <c r="X303"/>
    </row>
    <row r="304" spans="19:24" x14ac:dyDescent="0.25">
      <c r="S304"/>
      <c r="T304"/>
      <c r="U304"/>
      <c r="V304"/>
      <c r="W304"/>
      <c r="X304"/>
    </row>
    <row r="305" spans="19:24" x14ac:dyDescent="0.25">
      <c r="S305"/>
      <c r="T305"/>
      <c r="U305"/>
      <c r="V305"/>
      <c r="W305"/>
      <c r="X305"/>
    </row>
    <row r="306" spans="19:24" x14ac:dyDescent="0.25">
      <c r="S306"/>
      <c r="T306"/>
      <c r="U306"/>
      <c r="V306"/>
      <c r="W306"/>
      <c r="X306"/>
    </row>
    <row r="307" spans="19:24" x14ac:dyDescent="0.25">
      <c r="S307"/>
      <c r="T307"/>
      <c r="U307"/>
      <c r="V307"/>
      <c r="W307"/>
      <c r="X307"/>
    </row>
    <row r="308" spans="19:24" x14ac:dyDescent="0.25">
      <c r="S308"/>
      <c r="T308"/>
      <c r="U308"/>
      <c r="V308"/>
      <c r="W308"/>
      <c r="X308"/>
    </row>
    <row r="309" spans="19:24" x14ac:dyDescent="0.25">
      <c r="S309"/>
      <c r="T309"/>
      <c r="U309"/>
      <c r="V309"/>
      <c r="W309"/>
      <c r="X309"/>
    </row>
    <row r="310" spans="19:24" x14ac:dyDescent="0.25">
      <c r="S310"/>
      <c r="T310"/>
      <c r="U310"/>
      <c r="V310"/>
      <c r="W310"/>
      <c r="X310"/>
    </row>
    <row r="311" spans="19:24" x14ac:dyDescent="0.25">
      <c r="S311"/>
      <c r="T311"/>
      <c r="U311"/>
      <c r="V311"/>
      <c r="W311"/>
      <c r="X311"/>
    </row>
    <row r="312" spans="19:24" x14ac:dyDescent="0.25">
      <c r="S312"/>
      <c r="T312"/>
      <c r="U312"/>
      <c r="V312"/>
      <c r="W312"/>
      <c r="X312"/>
    </row>
    <row r="313" spans="19:24" x14ac:dyDescent="0.25">
      <c r="S313"/>
      <c r="T313"/>
      <c r="U313"/>
      <c r="V313"/>
      <c r="W313"/>
      <c r="X313"/>
    </row>
    <row r="314" spans="19:24" x14ac:dyDescent="0.25">
      <c r="S314"/>
      <c r="T314"/>
      <c r="U314"/>
      <c r="V314"/>
      <c r="W314"/>
      <c r="X314"/>
    </row>
    <row r="315" spans="19:24" x14ac:dyDescent="0.25">
      <c r="S315"/>
      <c r="T315"/>
      <c r="U315"/>
      <c r="V315"/>
      <c r="W315"/>
      <c r="X315"/>
    </row>
    <row r="316" spans="19:24" x14ac:dyDescent="0.25">
      <c r="S316"/>
      <c r="T316"/>
      <c r="U316"/>
      <c r="V316"/>
      <c r="W316"/>
      <c r="X316"/>
    </row>
    <row r="317" spans="19:24" x14ac:dyDescent="0.25">
      <c r="S317"/>
      <c r="T317"/>
      <c r="U317"/>
      <c r="V317"/>
      <c r="W317"/>
      <c r="X317"/>
    </row>
    <row r="318" spans="19:24" x14ac:dyDescent="0.25">
      <c r="S318"/>
      <c r="T318"/>
      <c r="U318"/>
      <c r="V318"/>
      <c r="W318"/>
      <c r="X318"/>
    </row>
    <row r="319" spans="19:24" x14ac:dyDescent="0.25">
      <c r="S319"/>
      <c r="T319"/>
      <c r="U319"/>
      <c r="V319"/>
      <c r="W319"/>
      <c r="X319"/>
    </row>
    <row r="320" spans="19:24" x14ac:dyDescent="0.25">
      <c r="S320"/>
      <c r="T320"/>
      <c r="U320"/>
      <c r="V320"/>
      <c r="W320"/>
      <c r="X320"/>
    </row>
    <row r="321" spans="19:24" x14ac:dyDescent="0.25">
      <c r="S321"/>
      <c r="T321"/>
      <c r="U321"/>
      <c r="V321"/>
      <c r="W321"/>
      <c r="X321"/>
    </row>
    <row r="322" spans="19:24" x14ac:dyDescent="0.25">
      <c r="S322"/>
      <c r="T322"/>
      <c r="U322"/>
      <c r="V322"/>
      <c r="W322"/>
      <c r="X322"/>
    </row>
    <row r="323" spans="19:24" x14ac:dyDescent="0.25">
      <c r="S323"/>
      <c r="T323"/>
      <c r="U323"/>
      <c r="V323"/>
      <c r="W323"/>
      <c r="X323"/>
    </row>
    <row r="324" spans="19:24" x14ac:dyDescent="0.25">
      <c r="S324"/>
      <c r="T324"/>
      <c r="U324"/>
      <c r="V324"/>
      <c r="W324"/>
      <c r="X324"/>
    </row>
    <row r="325" spans="19:24" x14ac:dyDescent="0.25">
      <c r="S325"/>
      <c r="T325"/>
      <c r="U325"/>
      <c r="V325"/>
      <c r="W325"/>
      <c r="X325"/>
    </row>
    <row r="326" spans="19:24" x14ac:dyDescent="0.25">
      <c r="S326"/>
      <c r="T326"/>
      <c r="U326"/>
      <c r="V326"/>
      <c r="W326"/>
      <c r="X326"/>
    </row>
    <row r="327" spans="19:24" x14ac:dyDescent="0.25">
      <c r="S327"/>
      <c r="T327"/>
      <c r="U327"/>
      <c r="V327"/>
      <c r="W327"/>
      <c r="X327"/>
    </row>
    <row r="328" spans="19:24" x14ac:dyDescent="0.25">
      <c r="S328"/>
      <c r="T328"/>
      <c r="U328"/>
      <c r="V328"/>
      <c r="W328"/>
      <c r="X328"/>
    </row>
    <row r="329" spans="19:24" x14ac:dyDescent="0.25">
      <c r="S329"/>
      <c r="T329"/>
      <c r="U329"/>
      <c r="V329"/>
      <c r="W329"/>
      <c r="X329"/>
    </row>
    <row r="330" spans="19:24" x14ac:dyDescent="0.25">
      <c r="S330"/>
      <c r="T330"/>
      <c r="U330"/>
      <c r="V330"/>
      <c r="W330"/>
      <c r="X330"/>
    </row>
    <row r="331" spans="19:24" x14ac:dyDescent="0.25">
      <c r="S331"/>
      <c r="T331"/>
      <c r="U331"/>
      <c r="V331"/>
      <c r="W331"/>
      <c r="X331"/>
    </row>
    <row r="332" spans="19:24" x14ac:dyDescent="0.25">
      <c r="S332"/>
      <c r="T332"/>
      <c r="U332"/>
      <c r="V332"/>
      <c r="W332"/>
      <c r="X332"/>
    </row>
    <row r="333" spans="19:24" x14ac:dyDescent="0.25">
      <c r="S333"/>
      <c r="T333"/>
      <c r="U333"/>
      <c r="V333"/>
      <c r="W333"/>
      <c r="X333"/>
    </row>
    <row r="334" spans="19:24" x14ac:dyDescent="0.25">
      <c r="S334"/>
      <c r="T334"/>
      <c r="U334"/>
      <c r="V334"/>
      <c r="W334"/>
      <c r="X334"/>
    </row>
    <row r="335" spans="19:24" x14ac:dyDescent="0.25">
      <c r="S335"/>
      <c r="T335"/>
      <c r="U335"/>
      <c r="V335"/>
      <c r="W335"/>
      <c r="X335"/>
    </row>
    <row r="336" spans="19:24" x14ac:dyDescent="0.25">
      <c r="S336"/>
      <c r="T336"/>
      <c r="U336"/>
      <c r="V336"/>
      <c r="W336"/>
      <c r="X336"/>
    </row>
    <row r="337" spans="19:24" x14ac:dyDescent="0.25">
      <c r="S337"/>
      <c r="T337"/>
      <c r="U337"/>
      <c r="V337"/>
      <c r="W337"/>
      <c r="X337"/>
    </row>
    <row r="338" spans="19:24" x14ac:dyDescent="0.25">
      <c r="S338"/>
      <c r="T338"/>
      <c r="U338"/>
      <c r="V338"/>
      <c r="W338"/>
      <c r="X338"/>
    </row>
    <row r="339" spans="19:24" x14ac:dyDescent="0.25">
      <c r="S339"/>
      <c r="T339"/>
      <c r="U339"/>
      <c r="V339"/>
      <c r="W339"/>
      <c r="X339"/>
    </row>
    <row r="340" spans="19:24" x14ac:dyDescent="0.25">
      <c r="S340"/>
      <c r="T340"/>
      <c r="U340"/>
      <c r="V340"/>
      <c r="W340"/>
      <c r="X340"/>
    </row>
    <row r="341" spans="19:24" x14ac:dyDescent="0.25">
      <c r="S341"/>
      <c r="T341"/>
      <c r="U341"/>
      <c r="V341"/>
      <c r="W341"/>
      <c r="X341"/>
    </row>
    <row r="342" spans="19:24" x14ac:dyDescent="0.25">
      <c r="S342"/>
      <c r="T342"/>
      <c r="U342"/>
      <c r="V342"/>
      <c r="W342"/>
      <c r="X342"/>
    </row>
    <row r="343" spans="19:24" x14ac:dyDescent="0.25">
      <c r="S343"/>
      <c r="T343"/>
      <c r="U343"/>
      <c r="V343"/>
      <c r="W343"/>
      <c r="X343"/>
    </row>
    <row r="344" spans="19:24" x14ac:dyDescent="0.25">
      <c r="S344"/>
      <c r="T344"/>
      <c r="U344"/>
      <c r="V344"/>
      <c r="W344"/>
      <c r="X344"/>
    </row>
    <row r="345" spans="19:24" x14ac:dyDescent="0.25">
      <c r="S345"/>
      <c r="T345"/>
      <c r="U345"/>
      <c r="V345"/>
      <c r="W345"/>
      <c r="X345"/>
    </row>
    <row r="346" spans="19:24" x14ac:dyDescent="0.25">
      <c r="S346"/>
      <c r="T346"/>
      <c r="U346"/>
      <c r="V346"/>
      <c r="W346"/>
      <c r="X346"/>
    </row>
    <row r="347" spans="19:24" x14ac:dyDescent="0.25">
      <c r="S347"/>
      <c r="T347"/>
      <c r="U347"/>
      <c r="V347"/>
      <c r="W347"/>
      <c r="X347"/>
    </row>
    <row r="348" spans="19:24" x14ac:dyDescent="0.25">
      <c r="S348"/>
      <c r="T348"/>
      <c r="U348"/>
      <c r="V348"/>
      <c r="W348"/>
      <c r="X348"/>
    </row>
    <row r="349" spans="19:24" x14ac:dyDescent="0.25">
      <c r="S349"/>
      <c r="T349"/>
      <c r="U349"/>
      <c r="V349"/>
      <c r="W349"/>
      <c r="X349"/>
    </row>
    <row r="350" spans="19:24" x14ac:dyDescent="0.25">
      <c r="S350"/>
      <c r="T350"/>
      <c r="U350"/>
      <c r="V350"/>
      <c r="W350"/>
      <c r="X350"/>
    </row>
    <row r="351" spans="19:24" x14ac:dyDescent="0.25">
      <c r="S351"/>
      <c r="T351"/>
      <c r="U351"/>
      <c r="V351"/>
      <c r="W351"/>
      <c r="X351"/>
    </row>
    <row r="352" spans="19:24" x14ac:dyDescent="0.25">
      <c r="S352"/>
      <c r="T352"/>
      <c r="U352"/>
      <c r="V352"/>
      <c r="W352"/>
      <c r="X352"/>
    </row>
    <row r="353" spans="19:24" x14ac:dyDescent="0.25">
      <c r="S353"/>
      <c r="T353"/>
      <c r="U353"/>
      <c r="V353"/>
      <c r="W353"/>
      <c r="X353"/>
    </row>
    <row r="354" spans="19:24" x14ac:dyDescent="0.25">
      <c r="S354"/>
      <c r="T354"/>
      <c r="U354"/>
      <c r="V354"/>
      <c r="W354"/>
      <c r="X354"/>
    </row>
    <row r="355" spans="19:24" x14ac:dyDescent="0.25">
      <c r="S355"/>
      <c r="T355"/>
      <c r="U355"/>
      <c r="V355"/>
      <c r="W355"/>
      <c r="X355"/>
    </row>
    <row r="356" spans="19:24" x14ac:dyDescent="0.25">
      <c r="S356"/>
      <c r="T356"/>
      <c r="U356"/>
      <c r="V356"/>
      <c r="W356"/>
      <c r="X356"/>
    </row>
    <row r="357" spans="19:24" x14ac:dyDescent="0.25">
      <c r="S357"/>
      <c r="T357"/>
      <c r="U357"/>
      <c r="V357"/>
      <c r="W357"/>
      <c r="X357"/>
    </row>
    <row r="358" spans="19:24" x14ac:dyDescent="0.25">
      <c r="S358"/>
      <c r="T358"/>
      <c r="U358"/>
      <c r="V358"/>
      <c r="W358"/>
      <c r="X358"/>
    </row>
    <row r="359" spans="19:24" x14ac:dyDescent="0.25">
      <c r="S359"/>
      <c r="T359"/>
      <c r="U359"/>
      <c r="V359"/>
      <c r="W359"/>
      <c r="X359"/>
    </row>
    <row r="360" spans="19:24" x14ac:dyDescent="0.25">
      <c r="S360"/>
      <c r="T360"/>
      <c r="U360"/>
      <c r="V360"/>
      <c r="W360"/>
      <c r="X360"/>
    </row>
    <row r="361" spans="19:24" x14ac:dyDescent="0.25">
      <c r="S361"/>
      <c r="T361"/>
      <c r="U361"/>
      <c r="V361"/>
      <c r="W361"/>
      <c r="X361"/>
    </row>
    <row r="362" spans="19:24" x14ac:dyDescent="0.25">
      <c r="S362"/>
      <c r="T362"/>
      <c r="U362"/>
      <c r="V362"/>
      <c r="W362"/>
      <c r="X362"/>
    </row>
    <row r="363" spans="19:24" x14ac:dyDescent="0.25">
      <c r="S363"/>
      <c r="T363"/>
      <c r="U363"/>
      <c r="V363"/>
      <c r="W363"/>
      <c r="X363"/>
    </row>
    <row r="364" spans="19:24" x14ac:dyDescent="0.25">
      <c r="S364"/>
      <c r="T364"/>
      <c r="U364"/>
      <c r="V364"/>
      <c r="W364"/>
      <c r="X364"/>
    </row>
    <row r="365" spans="19:24" x14ac:dyDescent="0.25">
      <c r="S365"/>
      <c r="T365"/>
      <c r="U365"/>
      <c r="V365"/>
      <c r="W365"/>
      <c r="X365"/>
    </row>
    <row r="366" spans="19:24" x14ac:dyDescent="0.25">
      <c r="S366"/>
      <c r="T366"/>
      <c r="U366"/>
      <c r="V366"/>
      <c r="W366"/>
      <c r="X366"/>
    </row>
    <row r="367" spans="19:24" x14ac:dyDescent="0.25">
      <c r="S367"/>
      <c r="T367"/>
      <c r="U367"/>
      <c r="V367"/>
      <c r="W367"/>
      <c r="X367"/>
    </row>
    <row r="368" spans="19:24" x14ac:dyDescent="0.25">
      <c r="S368"/>
      <c r="T368"/>
      <c r="U368"/>
      <c r="V368"/>
      <c r="W368"/>
      <c r="X368"/>
    </row>
    <row r="369" spans="19:24" x14ac:dyDescent="0.25">
      <c r="S369"/>
      <c r="T369"/>
      <c r="U369"/>
      <c r="V369"/>
      <c r="W369"/>
      <c r="X369"/>
    </row>
    <row r="370" spans="19:24" x14ac:dyDescent="0.25">
      <c r="S370"/>
      <c r="T370"/>
      <c r="U370"/>
      <c r="V370"/>
      <c r="W370"/>
      <c r="X370"/>
    </row>
    <row r="371" spans="19:24" x14ac:dyDescent="0.25">
      <c r="S371"/>
      <c r="T371"/>
      <c r="U371"/>
      <c r="V371"/>
      <c r="W371"/>
      <c r="X371"/>
    </row>
    <row r="372" spans="19:24" x14ac:dyDescent="0.25">
      <c r="S372"/>
      <c r="T372"/>
      <c r="U372"/>
      <c r="V372"/>
      <c r="W372"/>
      <c r="X372"/>
    </row>
    <row r="373" spans="19:24" x14ac:dyDescent="0.25">
      <c r="S373"/>
      <c r="T373"/>
      <c r="U373"/>
      <c r="V373"/>
      <c r="W373"/>
      <c r="X373"/>
    </row>
    <row r="374" spans="19:24" x14ac:dyDescent="0.25">
      <c r="S374"/>
      <c r="T374"/>
      <c r="U374"/>
      <c r="V374"/>
      <c r="W374"/>
      <c r="X374"/>
    </row>
    <row r="375" spans="19:24" x14ac:dyDescent="0.25">
      <c r="S375"/>
      <c r="T375"/>
      <c r="U375"/>
      <c r="V375"/>
      <c r="W375"/>
      <c r="X375"/>
    </row>
    <row r="376" spans="19:24" x14ac:dyDescent="0.25">
      <c r="S376"/>
      <c r="T376"/>
      <c r="U376"/>
      <c r="V376"/>
      <c r="W376"/>
      <c r="X376"/>
    </row>
    <row r="377" spans="19:24" x14ac:dyDescent="0.25">
      <c r="S377"/>
      <c r="T377"/>
      <c r="U377"/>
      <c r="V377"/>
      <c r="W377"/>
      <c r="X377"/>
    </row>
    <row r="378" spans="19:24" x14ac:dyDescent="0.25">
      <c r="S378"/>
      <c r="T378"/>
      <c r="U378"/>
      <c r="V378"/>
      <c r="W378"/>
      <c r="X378"/>
    </row>
    <row r="379" spans="19:24" x14ac:dyDescent="0.25">
      <c r="S379"/>
      <c r="T379"/>
      <c r="U379"/>
      <c r="V379"/>
      <c r="W379"/>
      <c r="X379"/>
    </row>
    <row r="380" spans="19:24" x14ac:dyDescent="0.25">
      <c r="S380"/>
      <c r="T380"/>
      <c r="U380"/>
      <c r="V380"/>
      <c r="W380"/>
      <c r="X380"/>
    </row>
    <row r="381" spans="19:24" x14ac:dyDescent="0.25">
      <c r="S381"/>
      <c r="T381"/>
      <c r="U381"/>
      <c r="V381"/>
      <c r="W381"/>
      <c r="X381"/>
    </row>
    <row r="382" spans="19:24" x14ac:dyDescent="0.25">
      <c r="S382"/>
      <c r="T382"/>
      <c r="U382"/>
      <c r="V382"/>
      <c r="W382"/>
      <c r="X382"/>
    </row>
    <row r="383" spans="19:24" x14ac:dyDescent="0.25">
      <c r="S383"/>
      <c r="T383"/>
      <c r="U383"/>
      <c r="V383"/>
      <c r="W383"/>
      <c r="X383"/>
    </row>
    <row r="384" spans="19:24" x14ac:dyDescent="0.25">
      <c r="S384"/>
      <c r="T384"/>
      <c r="U384"/>
      <c r="V384"/>
      <c r="W384"/>
      <c r="X384"/>
    </row>
    <row r="385" spans="19:24" x14ac:dyDescent="0.25">
      <c r="S385"/>
      <c r="T385"/>
      <c r="U385"/>
      <c r="V385"/>
      <c r="W385"/>
      <c r="X385"/>
    </row>
    <row r="386" spans="19:24" x14ac:dyDescent="0.25">
      <c r="S386"/>
      <c r="T386"/>
      <c r="U386"/>
      <c r="V386"/>
      <c r="W386"/>
      <c r="X386"/>
    </row>
    <row r="387" spans="19:24" x14ac:dyDescent="0.25">
      <c r="S387"/>
      <c r="T387"/>
      <c r="U387"/>
      <c r="V387"/>
      <c r="W387"/>
      <c r="X387"/>
    </row>
    <row r="388" spans="19:24" x14ac:dyDescent="0.25">
      <c r="S388"/>
      <c r="T388"/>
      <c r="U388"/>
      <c r="V388"/>
      <c r="W388"/>
      <c r="X388"/>
    </row>
    <row r="389" spans="19:24" x14ac:dyDescent="0.25">
      <c r="S389"/>
      <c r="T389"/>
      <c r="U389"/>
      <c r="V389"/>
      <c r="W389"/>
      <c r="X389"/>
    </row>
    <row r="390" spans="19:24" x14ac:dyDescent="0.25">
      <c r="S390"/>
      <c r="T390"/>
      <c r="U390"/>
      <c r="V390"/>
      <c r="W390"/>
      <c r="X390"/>
    </row>
    <row r="391" spans="19:24" x14ac:dyDescent="0.25">
      <c r="S391"/>
      <c r="T391"/>
      <c r="U391"/>
      <c r="V391"/>
      <c r="W391"/>
      <c r="X391"/>
    </row>
    <row r="392" spans="19:24" x14ac:dyDescent="0.25">
      <c r="S392"/>
      <c r="T392"/>
      <c r="U392"/>
      <c r="V392"/>
      <c r="W392"/>
      <c r="X392"/>
    </row>
    <row r="393" spans="19:24" x14ac:dyDescent="0.25">
      <c r="S393"/>
      <c r="T393"/>
      <c r="U393"/>
      <c r="V393"/>
      <c r="W393"/>
      <c r="X393"/>
    </row>
    <row r="394" spans="19:24" x14ac:dyDescent="0.25">
      <c r="S394"/>
      <c r="T394"/>
      <c r="U394"/>
      <c r="V394"/>
      <c r="W394"/>
      <c r="X394"/>
    </row>
    <row r="395" spans="19:24" x14ac:dyDescent="0.25">
      <c r="S395"/>
      <c r="T395"/>
      <c r="U395"/>
      <c r="V395"/>
      <c r="W395"/>
      <c r="X395"/>
    </row>
    <row r="396" spans="19:24" x14ac:dyDescent="0.25">
      <c r="S396"/>
      <c r="T396"/>
      <c r="U396"/>
      <c r="V396"/>
      <c r="W396"/>
      <c r="X396"/>
    </row>
    <row r="397" spans="19:24" x14ac:dyDescent="0.25">
      <c r="S397"/>
      <c r="T397"/>
      <c r="U397"/>
      <c r="V397"/>
      <c r="W397"/>
      <c r="X397"/>
    </row>
    <row r="398" spans="19:24" x14ac:dyDescent="0.25">
      <c r="S398"/>
      <c r="T398"/>
      <c r="U398"/>
      <c r="V398"/>
      <c r="W398"/>
      <c r="X398"/>
    </row>
    <row r="399" spans="19:24" x14ac:dyDescent="0.25">
      <c r="S399"/>
      <c r="T399"/>
      <c r="U399"/>
      <c r="V399"/>
      <c r="W399"/>
      <c r="X399"/>
    </row>
    <row r="400" spans="19:24" x14ac:dyDescent="0.25">
      <c r="S400"/>
      <c r="T400"/>
      <c r="U400"/>
      <c r="V400"/>
      <c r="W400"/>
      <c r="X400"/>
    </row>
    <row r="401" spans="19:24" x14ac:dyDescent="0.25">
      <c r="S401"/>
      <c r="T401"/>
      <c r="U401"/>
      <c r="V401"/>
      <c r="W401"/>
      <c r="X401"/>
    </row>
    <row r="402" spans="19:24" x14ac:dyDescent="0.25">
      <c r="S402"/>
      <c r="T402"/>
      <c r="U402"/>
      <c r="V402"/>
      <c r="W402"/>
      <c r="X402"/>
    </row>
    <row r="403" spans="19:24" x14ac:dyDescent="0.25">
      <c r="S403"/>
      <c r="T403"/>
      <c r="U403"/>
      <c r="V403"/>
      <c r="W403"/>
      <c r="X403"/>
    </row>
    <row r="404" spans="19:24" x14ac:dyDescent="0.25">
      <c r="S404"/>
      <c r="T404"/>
      <c r="U404"/>
      <c r="V404"/>
      <c r="W404"/>
      <c r="X404"/>
    </row>
    <row r="405" spans="19:24" x14ac:dyDescent="0.25">
      <c r="S405"/>
      <c r="T405"/>
      <c r="U405"/>
      <c r="V405"/>
      <c r="W405"/>
      <c r="X405"/>
    </row>
    <row r="406" spans="19:24" x14ac:dyDescent="0.25">
      <c r="S406"/>
      <c r="T406"/>
      <c r="U406"/>
      <c r="V406"/>
      <c r="W406"/>
      <c r="X406"/>
    </row>
    <row r="407" spans="19:24" x14ac:dyDescent="0.25">
      <c r="S407"/>
      <c r="T407"/>
      <c r="U407"/>
      <c r="V407"/>
      <c r="W407"/>
      <c r="X407"/>
    </row>
    <row r="408" spans="19:24" x14ac:dyDescent="0.25">
      <c r="S408"/>
      <c r="T408"/>
      <c r="U408"/>
      <c r="V408"/>
      <c r="W408"/>
      <c r="X408"/>
    </row>
    <row r="409" spans="19:24" x14ac:dyDescent="0.25">
      <c r="S409"/>
      <c r="T409"/>
      <c r="U409"/>
      <c r="V409"/>
      <c r="W409"/>
      <c r="X409"/>
    </row>
    <row r="410" spans="19:24" x14ac:dyDescent="0.25">
      <c r="S410"/>
      <c r="T410"/>
      <c r="U410"/>
      <c r="V410"/>
      <c r="W410"/>
      <c r="X410"/>
    </row>
    <row r="411" spans="19:24" x14ac:dyDescent="0.25">
      <c r="S411"/>
      <c r="T411"/>
      <c r="U411"/>
      <c r="V411"/>
      <c r="W411"/>
      <c r="X411"/>
    </row>
    <row r="412" spans="19:24" x14ac:dyDescent="0.25">
      <c r="S412"/>
      <c r="T412"/>
      <c r="U412"/>
      <c r="V412"/>
      <c r="W412"/>
      <c r="X412"/>
    </row>
    <row r="413" spans="19:24" x14ac:dyDescent="0.25">
      <c r="S413"/>
      <c r="T413"/>
      <c r="U413"/>
      <c r="V413"/>
      <c r="W413"/>
      <c r="X413"/>
    </row>
    <row r="414" spans="19:24" x14ac:dyDescent="0.25">
      <c r="S414"/>
      <c r="T414"/>
      <c r="U414"/>
      <c r="V414"/>
      <c r="W414"/>
      <c r="X414"/>
    </row>
    <row r="415" spans="19:24" x14ac:dyDescent="0.25">
      <c r="S415"/>
      <c r="T415"/>
      <c r="U415"/>
      <c r="V415"/>
      <c r="W415"/>
      <c r="X415"/>
    </row>
    <row r="416" spans="19:24" x14ac:dyDescent="0.25">
      <c r="S416"/>
      <c r="T416"/>
      <c r="U416"/>
      <c r="V416"/>
      <c r="W416"/>
      <c r="X416"/>
    </row>
    <row r="417" spans="19:24" x14ac:dyDescent="0.25">
      <c r="S417"/>
      <c r="T417"/>
      <c r="U417"/>
      <c r="V417"/>
      <c r="W417"/>
      <c r="X417"/>
    </row>
    <row r="418" spans="19:24" x14ac:dyDescent="0.25">
      <c r="S418"/>
      <c r="T418"/>
      <c r="U418"/>
      <c r="V418"/>
      <c r="W418"/>
      <c r="X418"/>
    </row>
    <row r="419" spans="19:24" x14ac:dyDescent="0.25">
      <c r="S419"/>
      <c r="T419"/>
      <c r="U419"/>
      <c r="V419"/>
      <c r="W419"/>
      <c r="X419"/>
    </row>
    <row r="420" spans="19:24" x14ac:dyDescent="0.25">
      <c r="S420"/>
      <c r="T420"/>
      <c r="U420"/>
      <c r="V420"/>
      <c r="W420"/>
      <c r="X420"/>
    </row>
    <row r="421" spans="19:24" x14ac:dyDescent="0.25">
      <c r="S421"/>
      <c r="T421"/>
      <c r="U421"/>
      <c r="V421"/>
      <c r="W421"/>
      <c r="X421"/>
    </row>
    <row r="422" spans="19:24" x14ac:dyDescent="0.25">
      <c r="S422"/>
      <c r="T422"/>
      <c r="U422"/>
      <c r="V422"/>
      <c r="W422"/>
      <c r="X422"/>
    </row>
    <row r="423" spans="19:24" x14ac:dyDescent="0.25">
      <c r="S423"/>
      <c r="T423"/>
      <c r="U423"/>
      <c r="V423"/>
      <c r="W423"/>
      <c r="X423"/>
    </row>
    <row r="424" spans="19:24" x14ac:dyDescent="0.25">
      <c r="S424"/>
      <c r="T424"/>
      <c r="U424"/>
      <c r="V424"/>
      <c r="W424"/>
      <c r="X424"/>
    </row>
    <row r="425" spans="19:24" x14ac:dyDescent="0.25">
      <c r="S425"/>
      <c r="T425"/>
      <c r="U425"/>
      <c r="V425"/>
      <c r="W425"/>
      <c r="X425"/>
    </row>
    <row r="426" spans="19:24" x14ac:dyDescent="0.25">
      <c r="S426"/>
      <c r="T426"/>
      <c r="U426"/>
      <c r="V426"/>
      <c r="W426"/>
      <c r="X426"/>
    </row>
    <row r="427" spans="19:24" x14ac:dyDescent="0.25">
      <c r="S427"/>
      <c r="T427"/>
      <c r="U427"/>
      <c r="V427"/>
      <c r="W427"/>
      <c r="X427"/>
    </row>
    <row r="428" spans="19:24" x14ac:dyDescent="0.25">
      <c r="S428"/>
      <c r="T428"/>
      <c r="U428"/>
      <c r="V428"/>
      <c r="W428"/>
      <c r="X428"/>
    </row>
    <row r="429" spans="19:24" x14ac:dyDescent="0.25">
      <c r="S429"/>
      <c r="T429"/>
      <c r="U429"/>
      <c r="V429"/>
      <c r="W429"/>
      <c r="X429"/>
    </row>
    <row r="430" spans="19:24" x14ac:dyDescent="0.25">
      <c r="S430"/>
      <c r="T430"/>
      <c r="U430"/>
      <c r="V430"/>
      <c r="W430"/>
      <c r="X430"/>
    </row>
    <row r="431" spans="19:24" x14ac:dyDescent="0.25">
      <c r="S431"/>
      <c r="T431"/>
      <c r="U431"/>
      <c r="V431"/>
      <c r="W431"/>
      <c r="X431"/>
    </row>
    <row r="432" spans="19:24" x14ac:dyDescent="0.25">
      <c r="S432"/>
      <c r="T432"/>
      <c r="U432"/>
      <c r="V432"/>
      <c r="W432"/>
      <c r="X432"/>
    </row>
    <row r="433" spans="19:24" x14ac:dyDescent="0.25">
      <c r="S433"/>
      <c r="T433"/>
      <c r="U433"/>
      <c r="V433"/>
      <c r="W433"/>
      <c r="X433"/>
    </row>
    <row r="434" spans="19:24" x14ac:dyDescent="0.25">
      <c r="S434"/>
      <c r="T434"/>
      <c r="U434"/>
      <c r="V434"/>
      <c r="W434"/>
      <c r="X434"/>
    </row>
    <row r="435" spans="19:24" x14ac:dyDescent="0.25">
      <c r="S435"/>
      <c r="T435"/>
      <c r="U435"/>
      <c r="V435"/>
      <c r="W435"/>
      <c r="X435"/>
    </row>
    <row r="436" spans="19:24" x14ac:dyDescent="0.25">
      <c r="S436"/>
      <c r="T436"/>
      <c r="U436"/>
      <c r="V436"/>
      <c r="W436"/>
      <c r="X436"/>
    </row>
    <row r="437" spans="19:24" x14ac:dyDescent="0.25">
      <c r="S437"/>
      <c r="T437"/>
      <c r="U437"/>
      <c r="V437"/>
      <c r="W437"/>
      <c r="X437"/>
    </row>
    <row r="438" spans="19:24" x14ac:dyDescent="0.25">
      <c r="S438"/>
      <c r="T438"/>
      <c r="U438"/>
      <c r="V438"/>
      <c r="W438"/>
      <c r="X438"/>
    </row>
    <row r="439" spans="19:24" x14ac:dyDescent="0.25">
      <c r="S439"/>
      <c r="T439"/>
      <c r="U439"/>
      <c r="V439"/>
      <c r="W439"/>
      <c r="X439"/>
    </row>
    <row r="440" spans="19:24" x14ac:dyDescent="0.25">
      <c r="S440"/>
      <c r="T440"/>
      <c r="U440"/>
      <c r="V440"/>
      <c r="W440"/>
      <c r="X440"/>
    </row>
    <row r="441" spans="19:24" x14ac:dyDescent="0.25">
      <c r="S441"/>
      <c r="T441"/>
      <c r="U441"/>
      <c r="V441"/>
      <c r="W441"/>
      <c r="X441"/>
    </row>
    <row r="442" spans="19:24" x14ac:dyDescent="0.25">
      <c r="S442"/>
      <c r="T442"/>
      <c r="U442"/>
      <c r="V442"/>
      <c r="W442"/>
      <c r="X442"/>
    </row>
    <row r="443" spans="19:24" x14ac:dyDescent="0.25">
      <c r="S443"/>
      <c r="T443"/>
      <c r="U443"/>
      <c r="V443"/>
      <c r="W443"/>
      <c r="X443"/>
    </row>
    <row r="444" spans="19:24" x14ac:dyDescent="0.25">
      <c r="S444"/>
      <c r="T444"/>
      <c r="U444"/>
      <c r="V444"/>
      <c r="W444"/>
      <c r="X444"/>
    </row>
    <row r="445" spans="19:24" x14ac:dyDescent="0.25">
      <c r="S445"/>
      <c r="T445"/>
      <c r="U445"/>
      <c r="V445"/>
      <c r="W445"/>
      <c r="X445"/>
    </row>
    <row r="446" spans="19:24" x14ac:dyDescent="0.25">
      <c r="S446"/>
      <c r="T446"/>
      <c r="U446"/>
      <c r="V446"/>
      <c r="W446"/>
      <c r="X446"/>
    </row>
    <row r="447" spans="19:24" x14ac:dyDescent="0.25">
      <c r="S447"/>
      <c r="T447"/>
      <c r="U447"/>
      <c r="V447"/>
      <c r="W447"/>
      <c r="X447"/>
    </row>
    <row r="448" spans="19:24" x14ac:dyDescent="0.25">
      <c r="S448"/>
      <c r="T448"/>
      <c r="U448"/>
      <c r="V448"/>
      <c r="W448"/>
      <c r="X448"/>
    </row>
    <row r="449" spans="19:24" x14ac:dyDescent="0.25">
      <c r="S449"/>
      <c r="T449"/>
      <c r="U449"/>
      <c r="V449"/>
      <c r="W449"/>
      <c r="X449"/>
    </row>
    <row r="450" spans="19:24" x14ac:dyDescent="0.25">
      <c r="S450"/>
      <c r="T450"/>
      <c r="U450"/>
      <c r="V450"/>
      <c r="W450"/>
      <c r="X450"/>
    </row>
    <row r="451" spans="19:24" x14ac:dyDescent="0.25">
      <c r="S451"/>
      <c r="T451"/>
      <c r="U451"/>
      <c r="V451"/>
      <c r="W451"/>
      <c r="X451"/>
    </row>
    <row r="452" spans="19:24" x14ac:dyDescent="0.25">
      <c r="S452"/>
      <c r="T452"/>
      <c r="U452"/>
      <c r="V452"/>
      <c r="W452"/>
      <c r="X452"/>
    </row>
    <row r="453" spans="19:24" x14ac:dyDescent="0.25">
      <c r="S453"/>
      <c r="T453"/>
      <c r="U453"/>
      <c r="V453"/>
      <c r="W453"/>
      <c r="X453"/>
    </row>
    <row r="454" spans="19:24" x14ac:dyDescent="0.25">
      <c r="S454"/>
      <c r="T454"/>
      <c r="U454"/>
      <c r="V454"/>
      <c r="W454"/>
      <c r="X454"/>
    </row>
    <row r="455" spans="19:24" x14ac:dyDescent="0.25">
      <c r="S455"/>
      <c r="T455"/>
      <c r="U455"/>
      <c r="V455"/>
      <c r="W455"/>
      <c r="X455"/>
    </row>
    <row r="456" spans="19:24" x14ac:dyDescent="0.25">
      <c r="S456"/>
      <c r="T456"/>
      <c r="U456"/>
      <c r="V456"/>
      <c r="W456"/>
      <c r="X456"/>
    </row>
    <row r="457" spans="19:24" x14ac:dyDescent="0.25">
      <c r="S457"/>
      <c r="T457"/>
      <c r="U457"/>
      <c r="V457"/>
      <c r="W457"/>
      <c r="X457"/>
    </row>
    <row r="458" spans="19:24" x14ac:dyDescent="0.25">
      <c r="S458"/>
      <c r="T458"/>
      <c r="U458"/>
      <c r="V458"/>
      <c r="W458"/>
      <c r="X458"/>
    </row>
    <row r="459" spans="19:24" x14ac:dyDescent="0.25">
      <c r="S459"/>
      <c r="T459"/>
      <c r="U459"/>
      <c r="V459"/>
      <c r="W459"/>
      <c r="X459"/>
    </row>
    <row r="460" spans="19:24" x14ac:dyDescent="0.25">
      <c r="S460"/>
      <c r="T460"/>
      <c r="U460"/>
      <c r="V460"/>
      <c r="W460"/>
      <c r="X460"/>
    </row>
    <row r="461" spans="19:24" x14ac:dyDescent="0.25">
      <c r="S461"/>
      <c r="T461"/>
      <c r="U461"/>
      <c r="V461"/>
      <c r="W461"/>
      <c r="X461"/>
    </row>
    <row r="462" spans="19:24" x14ac:dyDescent="0.25">
      <c r="S462"/>
      <c r="T462"/>
      <c r="U462"/>
      <c r="V462"/>
      <c r="W462"/>
      <c r="X462"/>
    </row>
    <row r="463" spans="19:24" x14ac:dyDescent="0.25">
      <c r="S463"/>
      <c r="T463"/>
      <c r="U463"/>
      <c r="V463"/>
      <c r="W463"/>
      <c r="X463"/>
    </row>
    <row r="464" spans="19:24" x14ac:dyDescent="0.25">
      <c r="S464"/>
      <c r="T464"/>
      <c r="U464"/>
      <c r="V464"/>
      <c r="W464"/>
      <c r="X464"/>
    </row>
    <row r="465" spans="19:24" x14ac:dyDescent="0.25">
      <c r="S465"/>
      <c r="T465"/>
      <c r="U465"/>
      <c r="V465"/>
      <c r="W465"/>
      <c r="X465"/>
    </row>
    <row r="466" spans="19:24" x14ac:dyDescent="0.25">
      <c r="S466"/>
      <c r="T466"/>
      <c r="U466"/>
      <c r="V466"/>
      <c r="W466"/>
      <c r="X466"/>
    </row>
    <row r="467" spans="19:24" x14ac:dyDescent="0.25">
      <c r="S467"/>
      <c r="T467"/>
      <c r="U467"/>
      <c r="V467"/>
      <c r="W467"/>
      <c r="X467"/>
    </row>
    <row r="468" spans="19:24" x14ac:dyDescent="0.25">
      <c r="S468"/>
      <c r="T468"/>
      <c r="U468"/>
      <c r="V468"/>
      <c r="W468"/>
      <c r="X468"/>
    </row>
    <row r="469" spans="19:24" x14ac:dyDescent="0.25">
      <c r="S469"/>
      <c r="T469"/>
      <c r="U469"/>
      <c r="V469"/>
      <c r="W469"/>
      <c r="X469"/>
    </row>
    <row r="470" spans="19:24" x14ac:dyDescent="0.25">
      <c r="S470"/>
      <c r="T470"/>
      <c r="U470"/>
      <c r="V470"/>
      <c r="W470"/>
      <c r="X470"/>
    </row>
    <row r="471" spans="19:24" x14ac:dyDescent="0.25">
      <c r="S471"/>
      <c r="T471"/>
      <c r="U471"/>
      <c r="V471"/>
      <c r="W471"/>
      <c r="X471"/>
    </row>
    <row r="472" spans="19:24" x14ac:dyDescent="0.25">
      <c r="S472"/>
      <c r="T472"/>
      <c r="U472"/>
      <c r="V472"/>
      <c r="W472"/>
      <c r="X472"/>
    </row>
    <row r="473" spans="19:24" x14ac:dyDescent="0.25">
      <c r="S473"/>
      <c r="T473"/>
      <c r="U473"/>
      <c r="V473"/>
      <c r="W473"/>
      <c r="X473"/>
    </row>
    <row r="474" spans="19:24" x14ac:dyDescent="0.25">
      <c r="S474"/>
      <c r="T474"/>
      <c r="U474"/>
      <c r="V474"/>
      <c r="W474"/>
      <c r="X474"/>
    </row>
    <row r="475" spans="19:24" x14ac:dyDescent="0.25">
      <c r="S475"/>
      <c r="T475"/>
      <c r="U475"/>
      <c r="V475"/>
      <c r="W475"/>
      <c r="X475"/>
    </row>
    <row r="476" spans="19:24" x14ac:dyDescent="0.25">
      <c r="S476"/>
      <c r="T476"/>
      <c r="U476"/>
      <c r="V476"/>
      <c r="W476"/>
      <c r="X476"/>
    </row>
    <row r="477" spans="19:24" x14ac:dyDescent="0.25">
      <c r="S477"/>
      <c r="T477"/>
      <c r="U477"/>
      <c r="V477"/>
      <c r="W477"/>
      <c r="X477"/>
    </row>
    <row r="478" spans="19:24" x14ac:dyDescent="0.25">
      <c r="S478"/>
      <c r="T478"/>
      <c r="U478"/>
      <c r="V478"/>
      <c r="W478"/>
      <c r="X478"/>
    </row>
    <row r="479" spans="19:24" x14ac:dyDescent="0.25">
      <c r="S479"/>
      <c r="T479"/>
      <c r="U479"/>
      <c r="V479"/>
      <c r="W479"/>
      <c r="X479"/>
    </row>
    <row r="480" spans="19:24" x14ac:dyDescent="0.25">
      <c r="S480"/>
      <c r="T480"/>
      <c r="U480"/>
      <c r="V480"/>
      <c r="W480"/>
      <c r="X480"/>
    </row>
    <row r="481" spans="19:24" x14ac:dyDescent="0.25">
      <c r="S481"/>
      <c r="T481"/>
      <c r="U481"/>
      <c r="V481"/>
      <c r="W481"/>
      <c r="X481"/>
    </row>
    <row r="482" spans="19:24" x14ac:dyDescent="0.25">
      <c r="S482"/>
      <c r="T482"/>
      <c r="U482"/>
      <c r="V482"/>
      <c r="W482"/>
      <c r="X482"/>
    </row>
    <row r="483" spans="19:24" x14ac:dyDescent="0.25">
      <c r="S483"/>
      <c r="T483"/>
      <c r="U483"/>
      <c r="V483"/>
      <c r="W483"/>
      <c r="X483"/>
    </row>
    <row r="484" spans="19:24" x14ac:dyDescent="0.25">
      <c r="S484"/>
      <c r="T484"/>
      <c r="U484"/>
      <c r="V484"/>
      <c r="W484"/>
      <c r="X484"/>
    </row>
    <row r="485" spans="19:24" x14ac:dyDescent="0.25">
      <c r="S485"/>
      <c r="T485"/>
      <c r="U485"/>
      <c r="V485"/>
      <c r="W485"/>
      <c r="X485"/>
    </row>
    <row r="486" spans="19:24" x14ac:dyDescent="0.25">
      <c r="S486"/>
      <c r="T486"/>
      <c r="U486"/>
      <c r="V486"/>
      <c r="W486"/>
      <c r="X486"/>
    </row>
    <row r="487" spans="19:24" x14ac:dyDescent="0.25">
      <c r="S487"/>
      <c r="T487"/>
      <c r="U487"/>
      <c r="V487"/>
      <c r="W487"/>
      <c r="X487"/>
    </row>
    <row r="488" spans="19:24" x14ac:dyDescent="0.25">
      <c r="S488"/>
      <c r="T488"/>
      <c r="U488"/>
      <c r="V488"/>
      <c r="W488"/>
      <c r="X488"/>
    </row>
    <row r="489" spans="19:24" x14ac:dyDescent="0.25">
      <c r="S489"/>
      <c r="T489"/>
      <c r="U489"/>
      <c r="V489"/>
      <c r="W489"/>
      <c r="X489"/>
    </row>
    <row r="490" spans="19:24" x14ac:dyDescent="0.25">
      <c r="S490"/>
      <c r="T490"/>
      <c r="U490"/>
      <c r="V490"/>
      <c r="W490"/>
      <c r="X490"/>
    </row>
    <row r="491" spans="19:24" x14ac:dyDescent="0.25">
      <c r="S491"/>
      <c r="T491"/>
      <c r="U491"/>
      <c r="V491"/>
      <c r="W491"/>
      <c r="X491"/>
    </row>
    <row r="492" spans="19:24" x14ac:dyDescent="0.25">
      <c r="S492"/>
      <c r="T492"/>
      <c r="U492"/>
      <c r="V492"/>
      <c r="W492"/>
      <c r="X492"/>
    </row>
    <row r="493" spans="19:24" x14ac:dyDescent="0.25">
      <c r="S493"/>
      <c r="T493"/>
      <c r="U493"/>
      <c r="V493"/>
      <c r="W493"/>
      <c r="X493"/>
    </row>
    <row r="494" spans="19:24" x14ac:dyDescent="0.25">
      <c r="S494"/>
      <c r="T494"/>
      <c r="U494"/>
      <c r="V494"/>
      <c r="W494"/>
      <c r="X494"/>
    </row>
    <row r="495" spans="19:24" x14ac:dyDescent="0.25">
      <c r="S495"/>
      <c r="T495"/>
      <c r="U495"/>
      <c r="V495"/>
      <c r="W495"/>
      <c r="X495"/>
    </row>
    <row r="496" spans="19:24" x14ac:dyDescent="0.25">
      <c r="S496"/>
      <c r="T496"/>
      <c r="U496"/>
      <c r="V496"/>
      <c r="W496"/>
      <c r="X496"/>
    </row>
    <row r="497" spans="19:24" x14ac:dyDescent="0.25">
      <c r="S497"/>
      <c r="T497"/>
      <c r="U497"/>
      <c r="V497"/>
      <c r="W497"/>
      <c r="X497"/>
    </row>
    <row r="498" spans="19:24" x14ac:dyDescent="0.25">
      <c r="S498"/>
      <c r="T498"/>
      <c r="U498"/>
      <c r="V498"/>
      <c r="W498"/>
      <c r="X498"/>
    </row>
    <row r="499" spans="19:24" x14ac:dyDescent="0.25">
      <c r="S499"/>
      <c r="T499"/>
      <c r="U499"/>
      <c r="V499"/>
      <c r="W499"/>
      <c r="X499"/>
    </row>
    <row r="500" spans="19:24" x14ac:dyDescent="0.25">
      <c r="S500"/>
      <c r="T500"/>
      <c r="U500"/>
      <c r="V500"/>
      <c r="W500"/>
      <c r="X500"/>
    </row>
    <row r="501" spans="19:24" x14ac:dyDescent="0.25">
      <c r="S501"/>
      <c r="T501"/>
      <c r="U501"/>
      <c r="V501"/>
      <c r="W501"/>
      <c r="X501"/>
    </row>
    <row r="502" spans="19:24" x14ac:dyDescent="0.25">
      <c r="S502"/>
      <c r="T502"/>
      <c r="U502"/>
      <c r="V502"/>
      <c r="W502"/>
      <c r="X502"/>
    </row>
    <row r="503" spans="19:24" x14ac:dyDescent="0.25">
      <c r="S503"/>
      <c r="T503"/>
      <c r="U503"/>
      <c r="V503"/>
      <c r="W503"/>
      <c r="X503"/>
    </row>
    <row r="504" spans="19:24" x14ac:dyDescent="0.25">
      <c r="S504"/>
      <c r="T504"/>
      <c r="U504"/>
      <c r="V504"/>
      <c r="W504"/>
      <c r="X504"/>
    </row>
    <row r="505" spans="19:24" x14ac:dyDescent="0.25">
      <c r="S505"/>
      <c r="T505"/>
      <c r="U505"/>
      <c r="V505"/>
      <c r="W505"/>
      <c r="X505"/>
    </row>
    <row r="506" spans="19:24" x14ac:dyDescent="0.25">
      <c r="S506"/>
      <c r="T506"/>
      <c r="U506"/>
      <c r="V506"/>
      <c r="W506"/>
      <c r="X506"/>
    </row>
    <row r="507" spans="19:24" x14ac:dyDescent="0.25">
      <c r="S507"/>
      <c r="T507"/>
      <c r="U507"/>
      <c r="V507"/>
      <c r="W507"/>
      <c r="X507"/>
    </row>
    <row r="508" spans="19:24" x14ac:dyDescent="0.25">
      <c r="S508"/>
      <c r="T508"/>
      <c r="U508"/>
      <c r="V508"/>
      <c r="W508"/>
      <c r="X508"/>
    </row>
    <row r="509" spans="19:24" x14ac:dyDescent="0.25">
      <c r="S509"/>
      <c r="T509"/>
      <c r="U509"/>
      <c r="V509"/>
      <c r="W509"/>
      <c r="X509"/>
    </row>
    <row r="510" spans="19:24" x14ac:dyDescent="0.25">
      <c r="S510"/>
      <c r="T510"/>
      <c r="U510"/>
      <c r="V510"/>
      <c r="W510"/>
      <c r="X510"/>
    </row>
    <row r="511" spans="19:24" x14ac:dyDescent="0.25">
      <c r="S511"/>
      <c r="T511"/>
      <c r="U511"/>
      <c r="V511"/>
      <c r="W511"/>
      <c r="X511"/>
    </row>
    <row r="512" spans="19:24" x14ac:dyDescent="0.25">
      <c r="S512"/>
      <c r="T512"/>
      <c r="U512"/>
      <c r="V512"/>
      <c r="W512"/>
      <c r="X512"/>
    </row>
    <row r="513" spans="19:24" x14ac:dyDescent="0.25">
      <c r="S513"/>
      <c r="T513"/>
      <c r="U513"/>
      <c r="V513"/>
      <c r="W513"/>
      <c r="X513"/>
    </row>
    <row r="514" spans="19:24" x14ac:dyDescent="0.25">
      <c r="S514"/>
      <c r="T514"/>
      <c r="U514"/>
      <c r="V514"/>
      <c r="W514"/>
      <c r="X514"/>
    </row>
    <row r="515" spans="19:24" x14ac:dyDescent="0.25">
      <c r="S515"/>
      <c r="T515"/>
      <c r="U515"/>
      <c r="V515"/>
      <c r="W515"/>
      <c r="X515"/>
    </row>
    <row r="516" spans="19:24" x14ac:dyDescent="0.25">
      <c r="S516"/>
      <c r="T516"/>
      <c r="U516"/>
      <c r="V516"/>
      <c r="W516"/>
      <c r="X516"/>
    </row>
    <row r="517" spans="19:24" x14ac:dyDescent="0.25">
      <c r="S517"/>
      <c r="T517"/>
      <c r="U517"/>
      <c r="V517"/>
      <c r="W517"/>
      <c r="X517"/>
    </row>
    <row r="518" spans="19:24" x14ac:dyDescent="0.25">
      <c r="S518"/>
      <c r="T518"/>
      <c r="U518"/>
      <c r="V518"/>
      <c r="W518"/>
      <c r="X518"/>
    </row>
    <row r="519" spans="19:24" x14ac:dyDescent="0.25">
      <c r="S519"/>
      <c r="T519"/>
      <c r="U519"/>
      <c r="V519"/>
      <c r="W519"/>
      <c r="X519"/>
    </row>
    <row r="520" spans="19:24" x14ac:dyDescent="0.25">
      <c r="S520"/>
      <c r="T520"/>
      <c r="U520"/>
      <c r="V520"/>
      <c r="W520"/>
      <c r="X520"/>
    </row>
    <row r="521" spans="19:24" x14ac:dyDescent="0.25">
      <c r="S521"/>
      <c r="T521"/>
      <c r="U521"/>
      <c r="V521"/>
      <c r="W521"/>
      <c r="X521"/>
    </row>
    <row r="522" spans="19:24" x14ac:dyDescent="0.25">
      <c r="S522"/>
      <c r="T522"/>
      <c r="U522"/>
      <c r="V522"/>
      <c r="W522"/>
      <c r="X522"/>
    </row>
    <row r="523" spans="19:24" x14ac:dyDescent="0.25">
      <c r="S523"/>
      <c r="T523"/>
      <c r="U523"/>
      <c r="V523"/>
      <c r="W523"/>
      <c r="X523"/>
    </row>
    <row r="524" spans="19:24" x14ac:dyDescent="0.25">
      <c r="S524"/>
      <c r="T524"/>
      <c r="U524"/>
      <c r="V524"/>
      <c r="W524"/>
      <c r="X524"/>
    </row>
    <row r="525" spans="19:24" x14ac:dyDescent="0.25">
      <c r="S525"/>
      <c r="T525"/>
      <c r="U525"/>
      <c r="V525"/>
      <c r="W525"/>
      <c r="X525"/>
    </row>
    <row r="526" spans="19:24" x14ac:dyDescent="0.25">
      <c r="S526"/>
      <c r="T526"/>
      <c r="U526"/>
      <c r="V526"/>
      <c r="W526"/>
      <c r="X526"/>
    </row>
    <row r="527" spans="19:24" x14ac:dyDescent="0.25">
      <c r="S527"/>
      <c r="T527"/>
      <c r="U527"/>
      <c r="V527"/>
      <c r="W527"/>
      <c r="X527"/>
    </row>
    <row r="528" spans="19:24" x14ac:dyDescent="0.25">
      <c r="S528"/>
      <c r="T528"/>
      <c r="U528"/>
      <c r="V528"/>
      <c r="W528"/>
      <c r="X528"/>
    </row>
    <row r="529" spans="19:24" x14ac:dyDescent="0.25">
      <c r="S529"/>
      <c r="T529"/>
      <c r="U529"/>
      <c r="V529"/>
      <c r="W529"/>
      <c r="X529"/>
    </row>
    <row r="530" spans="19:24" x14ac:dyDescent="0.25">
      <c r="S530"/>
      <c r="T530"/>
      <c r="U530"/>
      <c r="V530"/>
      <c r="W530"/>
      <c r="X530"/>
    </row>
    <row r="531" spans="19:24" x14ac:dyDescent="0.25">
      <c r="S531"/>
      <c r="T531"/>
      <c r="U531"/>
      <c r="V531"/>
      <c r="W531"/>
      <c r="X531"/>
    </row>
    <row r="532" spans="19:24" x14ac:dyDescent="0.25">
      <c r="S532"/>
      <c r="T532"/>
      <c r="U532"/>
      <c r="V532"/>
      <c r="W532"/>
      <c r="X532"/>
    </row>
    <row r="533" spans="19:24" x14ac:dyDescent="0.25">
      <c r="S533"/>
      <c r="T533"/>
      <c r="U533"/>
      <c r="V533"/>
      <c r="W533"/>
      <c r="X533"/>
    </row>
    <row r="534" spans="19:24" x14ac:dyDescent="0.25">
      <c r="S534"/>
      <c r="T534"/>
      <c r="U534"/>
      <c r="V534"/>
      <c r="W534"/>
      <c r="X534"/>
    </row>
    <row r="535" spans="19:24" x14ac:dyDescent="0.25">
      <c r="S535"/>
      <c r="T535"/>
      <c r="U535"/>
      <c r="V535"/>
      <c r="W535"/>
      <c r="X535"/>
    </row>
    <row r="536" spans="19:24" x14ac:dyDescent="0.25">
      <c r="S536"/>
      <c r="T536"/>
      <c r="U536"/>
      <c r="V536"/>
      <c r="W536"/>
      <c r="X536"/>
    </row>
    <row r="537" spans="19:24" x14ac:dyDescent="0.25">
      <c r="S537"/>
      <c r="T537"/>
      <c r="U537"/>
      <c r="V537"/>
      <c r="W537"/>
      <c r="X537"/>
    </row>
    <row r="538" spans="19:24" x14ac:dyDescent="0.25">
      <c r="S538"/>
      <c r="T538"/>
      <c r="U538"/>
      <c r="V538"/>
      <c r="W538"/>
      <c r="X538"/>
    </row>
    <row r="539" spans="19:24" x14ac:dyDescent="0.25">
      <c r="S539"/>
      <c r="T539"/>
      <c r="U539"/>
      <c r="V539"/>
      <c r="W539"/>
      <c r="X539"/>
    </row>
    <row r="540" spans="19:24" x14ac:dyDescent="0.25">
      <c r="S540"/>
      <c r="T540"/>
      <c r="U540"/>
      <c r="V540"/>
      <c r="W540"/>
      <c r="X540"/>
    </row>
    <row r="541" spans="19:24" x14ac:dyDescent="0.25">
      <c r="S541"/>
      <c r="T541"/>
      <c r="U541"/>
      <c r="V541"/>
      <c r="W541"/>
      <c r="X541"/>
    </row>
    <row r="542" spans="19:24" x14ac:dyDescent="0.25">
      <c r="S542"/>
      <c r="T542"/>
      <c r="U542"/>
      <c r="V542"/>
      <c r="W542"/>
      <c r="X542"/>
    </row>
    <row r="543" spans="19:24" x14ac:dyDescent="0.25">
      <c r="S543"/>
      <c r="T543"/>
      <c r="U543"/>
      <c r="V543"/>
      <c r="W543"/>
      <c r="X543"/>
    </row>
    <row r="544" spans="19:24" x14ac:dyDescent="0.25">
      <c r="S544"/>
      <c r="T544"/>
      <c r="U544"/>
      <c r="V544"/>
      <c r="W544"/>
      <c r="X544"/>
    </row>
    <row r="545" spans="19:24" x14ac:dyDescent="0.25">
      <c r="S545"/>
      <c r="T545"/>
      <c r="U545"/>
      <c r="V545"/>
      <c r="W545"/>
      <c r="X545"/>
    </row>
    <row r="546" spans="19:24" x14ac:dyDescent="0.25">
      <c r="S546"/>
      <c r="T546"/>
      <c r="U546"/>
      <c r="V546"/>
      <c r="W546"/>
      <c r="X546"/>
    </row>
    <row r="547" spans="19:24" x14ac:dyDescent="0.25">
      <c r="S547"/>
      <c r="T547"/>
      <c r="U547"/>
      <c r="V547"/>
      <c r="W547"/>
      <c r="X547"/>
    </row>
    <row r="548" spans="19:24" x14ac:dyDescent="0.25">
      <c r="S548"/>
      <c r="T548"/>
      <c r="U548"/>
      <c r="V548"/>
      <c r="W548"/>
      <c r="X548"/>
    </row>
    <row r="549" spans="19:24" x14ac:dyDescent="0.25">
      <c r="S549"/>
      <c r="T549"/>
      <c r="U549"/>
      <c r="V549"/>
      <c r="W549"/>
      <c r="X549"/>
    </row>
    <row r="550" spans="19:24" x14ac:dyDescent="0.25">
      <c r="S550"/>
      <c r="T550"/>
      <c r="U550"/>
      <c r="V550"/>
      <c r="W550"/>
      <c r="X550"/>
    </row>
    <row r="551" spans="19:24" x14ac:dyDescent="0.25">
      <c r="S551"/>
      <c r="T551"/>
      <c r="U551"/>
      <c r="V551"/>
      <c r="W551"/>
      <c r="X551"/>
    </row>
    <row r="552" spans="19:24" x14ac:dyDescent="0.25">
      <c r="S552"/>
      <c r="T552"/>
      <c r="U552"/>
      <c r="V552"/>
      <c r="W552"/>
      <c r="X552"/>
    </row>
    <row r="553" spans="19:24" x14ac:dyDescent="0.25">
      <c r="S553"/>
      <c r="T553"/>
      <c r="U553"/>
      <c r="V553"/>
      <c r="W553"/>
      <c r="X553"/>
    </row>
    <row r="554" spans="19:24" x14ac:dyDescent="0.25">
      <c r="S554"/>
      <c r="T554"/>
      <c r="U554"/>
      <c r="V554"/>
      <c r="W554"/>
      <c r="X554"/>
    </row>
    <row r="555" spans="19:24" x14ac:dyDescent="0.25">
      <c r="S555"/>
      <c r="T555"/>
      <c r="U555"/>
      <c r="V555"/>
      <c r="W555"/>
      <c r="X555"/>
    </row>
    <row r="556" spans="19:24" x14ac:dyDescent="0.25">
      <c r="S556"/>
      <c r="T556"/>
      <c r="U556"/>
      <c r="V556"/>
      <c r="W556"/>
      <c r="X556"/>
    </row>
    <row r="557" spans="19:24" x14ac:dyDescent="0.25">
      <c r="S557"/>
      <c r="T557"/>
      <c r="U557"/>
      <c r="V557"/>
      <c r="W557"/>
      <c r="X557"/>
    </row>
    <row r="558" spans="19:24" x14ac:dyDescent="0.25">
      <c r="S558"/>
      <c r="T558"/>
      <c r="U558"/>
      <c r="V558"/>
      <c r="W558"/>
      <c r="X558"/>
    </row>
    <row r="559" spans="19:24" x14ac:dyDescent="0.25">
      <c r="S559"/>
      <c r="T559"/>
      <c r="U559"/>
      <c r="V559"/>
      <c r="W559"/>
      <c r="X559"/>
    </row>
    <row r="560" spans="19:24" x14ac:dyDescent="0.25">
      <c r="S560"/>
      <c r="T560"/>
      <c r="U560"/>
      <c r="V560"/>
      <c r="W560"/>
      <c r="X560"/>
    </row>
    <row r="561" spans="19:24" x14ac:dyDescent="0.25">
      <c r="S561"/>
      <c r="T561"/>
      <c r="U561"/>
      <c r="V561"/>
      <c r="W561"/>
      <c r="X561"/>
    </row>
    <row r="562" spans="19:24" x14ac:dyDescent="0.25">
      <c r="S562"/>
      <c r="T562"/>
      <c r="U562"/>
      <c r="V562"/>
      <c r="W562"/>
      <c r="X562"/>
    </row>
    <row r="563" spans="19:24" x14ac:dyDescent="0.25">
      <c r="S563"/>
      <c r="T563"/>
      <c r="U563"/>
      <c r="V563"/>
      <c r="W563"/>
      <c r="X563"/>
    </row>
    <row r="564" spans="19:24" x14ac:dyDescent="0.25">
      <c r="S564"/>
      <c r="T564"/>
      <c r="U564"/>
      <c r="V564"/>
      <c r="W564"/>
      <c r="X564"/>
    </row>
    <row r="565" spans="19:24" x14ac:dyDescent="0.25">
      <c r="S565"/>
      <c r="T565"/>
      <c r="U565"/>
      <c r="V565"/>
      <c r="W565"/>
      <c r="X565"/>
    </row>
    <row r="566" spans="19:24" x14ac:dyDescent="0.25">
      <c r="S566"/>
      <c r="T566"/>
      <c r="U566"/>
      <c r="V566"/>
      <c r="W566"/>
      <c r="X566"/>
    </row>
    <row r="567" spans="19:24" x14ac:dyDescent="0.25">
      <c r="S567"/>
      <c r="T567"/>
      <c r="U567"/>
      <c r="V567"/>
      <c r="W567"/>
      <c r="X567"/>
    </row>
    <row r="568" spans="19:24" x14ac:dyDescent="0.25">
      <c r="S568"/>
      <c r="T568"/>
      <c r="U568"/>
      <c r="V568"/>
      <c r="W568"/>
      <c r="X568"/>
    </row>
    <row r="569" spans="19:24" x14ac:dyDescent="0.25">
      <c r="S569"/>
      <c r="T569"/>
      <c r="U569"/>
      <c r="V569"/>
      <c r="W569"/>
      <c r="X569"/>
    </row>
    <row r="570" spans="19:24" x14ac:dyDescent="0.25">
      <c r="S570"/>
      <c r="T570"/>
      <c r="U570"/>
      <c r="V570"/>
      <c r="W570"/>
      <c r="X570"/>
    </row>
    <row r="571" spans="19:24" x14ac:dyDescent="0.25">
      <c r="S571"/>
      <c r="T571"/>
      <c r="U571"/>
      <c r="V571"/>
      <c r="W571"/>
      <c r="X571"/>
    </row>
    <row r="572" spans="19:24" x14ac:dyDescent="0.25">
      <c r="S572"/>
      <c r="T572"/>
      <c r="U572"/>
      <c r="V572"/>
      <c r="W572"/>
      <c r="X572"/>
    </row>
    <row r="573" spans="19:24" x14ac:dyDescent="0.25">
      <c r="S573"/>
      <c r="T573"/>
      <c r="U573"/>
      <c r="V573"/>
      <c r="W573"/>
      <c r="X573"/>
    </row>
    <row r="574" spans="19:24" x14ac:dyDescent="0.25">
      <c r="S574"/>
      <c r="T574"/>
      <c r="U574"/>
      <c r="V574"/>
      <c r="W574"/>
      <c r="X574"/>
    </row>
    <row r="575" spans="19:24" x14ac:dyDescent="0.25">
      <c r="S575"/>
      <c r="T575"/>
      <c r="U575"/>
      <c r="V575"/>
      <c r="W575"/>
      <c r="X575"/>
    </row>
    <row r="576" spans="19:24" x14ac:dyDescent="0.25">
      <c r="S576"/>
      <c r="T576"/>
      <c r="U576"/>
      <c r="V576"/>
      <c r="W576"/>
      <c r="X576"/>
    </row>
    <row r="577" spans="19:24" x14ac:dyDescent="0.25">
      <c r="S577"/>
      <c r="T577"/>
      <c r="U577"/>
      <c r="V577"/>
      <c r="W577"/>
      <c r="X577"/>
    </row>
    <row r="578" spans="19:24" x14ac:dyDescent="0.25">
      <c r="S578"/>
      <c r="T578"/>
      <c r="U578"/>
      <c r="V578"/>
      <c r="W578"/>
      <c r="X578"/>
    </row>
    <row r="579" spans="19:24" x14ac:dyDescent="0.25">
      <c r="S579"/>
      <c r="T579"/>
      <c r="U579"/>
      <c r="V579"/>
      <c r="W579"/>
      <c r="X579"/>
    </row>
    <row r="580" spans="19:24" x14ac:dyDescent="0.25">
      <c r="S580"/>
      <c r="T580"/>
      <c r="U580"/>
      <c r="V580"/>
      <c r="W580"/>
      <c r="X580"/>
    </row>
    <row r="581" spans="19:24" x14ac:dyDescent="0.25">
      <c r="S581"/>
      <c r="T581"/>
      <c r="U581"/>
      <c r="V581"/>
      <c r="W581"/>
      <c r="X581"/>
    </row>
    <row r="582" spans="19:24" x14ac:dyDescent="0.25">
      <c r="S582"/>
      <c r="T582"/>
      <c r="U582"/>
      <c r="V582"/>
      <c r="W582"/>
      <c r="X582"/>
    </row>
    <row r="583" spans="19:24" x14ac:dyDescent="0.25">
      <c r="S583"/>
      <c r="T583"/>
      <c r="U583"/>
      <c r="V583"/>
      <c r="W583"/>
      <c r="X583"/>
    </row>
    <row r="584" spans="19:24" x14ac:dyDescent="0.25">
      <c r="S584"/>
      <c r="T584"/>
      <c r="U584"/>
      <c r="V584"/>
      <c r="W584"/>
      <c r="X584"/>
    </row>
    <row r="585" spans="19:24" x14ac:dyDescent="0.25">
      <c r="S585"/>
      <c r="T585"/>
      <c r="U585"/>
      <c r="V585"/>
      <c r="W585"/>
      <c r="X585"/>
    </row>
    <row r="586" spans="19:24" x14ac:dyDescent="0.25">
      <c r="S586"/>
      <c r="T586"/>
      <c r="U586"/>
      <c r="V586"/>
      <c r="W586"/>
      <c r="X586"/>
    </row>
    <row r="587" spans="19:24" x14ac:dyDescent="0.25">
      <c r="S587"/>
      <c r="T587"/>
      <c r="U587"/>
      <c r="V587"/>
      <c r="W587"/>
      <c r="X587"/>
    </row>
    <row r="588" spans="19:24" x14ac:dyDescent="0.25">
      <c r="S588"/>
      <c r="T588"/>
      <c r="U588"/>
      <c r="V588"/>
      <c r="W588"/>
      <c r="X588"/>
    </row>
    <row r="589" spans="19:24" x14ac:dyDescent="0.25">
      <c r="S589"/>
      <c r="T589"/>
      <c r="U589"/>
      <c r="V589"/>
      <c r="W589"/>
      <c r="X589"/>
    </row>
    <row r="590" spans="19:24" x14ac:dyDescent="0.25">
      <c r="S590"/>
      <c r="T590"/>
      <c r="U590"/>
      <c r="V590"/>
      <c r="W590"/>
      <c r="X590"/>
    </row>
    <row r="591" spans="19:24" x14ac:dyDescent="0.25">
      <c r="S591"/>
      <c r="T591"/>
      <c r="U591"/>
      <c r="V591"/>
      <c r="W591"/>
      <c r="X591"/>
    </row>
    <row r="592" spans="19:24" x14ac:dyDescent="0.25">
      <c r="S592"/>
      <c r="T592"/>
      <c r="U592"/>
      <c r="V592"/>
      <c r="W592"/>
      <c r="X592"/>
    </row>
    <row r="593" spans="19:24" x14ac:dyDescent="0.25">
      <c r="S593"/>
      <c r="T593"/>
      <c r="U593"/>
      <c r="V593"/>
      <c r="W593"/>
      <c r="X593"/>
    </row>
    <row r="594" spans="19:24" x14ac:dyDescent="0.25">
      <c r="S594"/>
      <c r="T594"/>
      <c r="U594"/>
      <c r="V594"/>
      <c r="W594"/>
      <c r="X594"/>
    </row>
    <row r="595" spans="19:24" x14ac:dyDescent="0.25">
      <c r="S595"/>
      <c r="T595"/>
      <c r="U595"/>
      <c r="V595"/>
      <c r="W595"/>
      <c r="X595"/>
    </row>
    <row r="596" spans="19:24" x14ac:dyDescent="0.25">
      <c r="S596"/>
      <c r="T596"/>
      <c r="U596"/>
      <c r="V596"/>
      <c r="W596"/>
      <c r="X596"/>
    </row>
    <row r="597" spans="19:24" x14ac:dyDescent="0.25">
      <c r="S597"/>
      <c r="T597"/>
      <c r="U597"/>
      <c r="V597"/>
      <c r="W597"/>
      <c r="X597"/>
    </row>
    <row r="598" spans="19:24" x14ac:dyDescent="0.25">
      <c r="S598"/>
      <c r="T598"/>
      <c r="U598"/>
      <c r="V598"/>
      <c r="W598"/>
      <c r="X598"/>
    </row>
    <row r="599" spans="19:24" x14ac:dyDescent="0.25">
      <c r="S599"/>
      <c r="T599"/>
      <c r="U599"/>
      <c r="V599"/>
      <c r="W599"/>
      <c r="X599"/>
    </row>
    <row r="600" spans="19:24" x14ac:dyDescent="0.25">
      <c r="S600"/>
      <c r="T600"/>
      <c r="U600"/>
      <c r="V600"/>
      <c r="W600"/>
      <c r="X600"/>
    </row>
    <row r="601" spans="19:24" x14ac:dyDescent="0.25">
      <c r="S601"/>
      <c r="T601"/>
      <c r="U601"/>
      <c r="V601"/>
      <c r="W601"/>
      <c r="X601"/>
    </row>
    <row r="602" spans="19:24" x14ac:dyDescent="0.25">
      <c r="S602"/>
      <c r="T602"/>
      <c r="U602"/>
      <c r="V602"/>
      <c r="W602"/>
      <c r="X602"/>
    </row>
    <row r="603" spans="19:24" x14ac:dyDescent="0.25">
      <c r="S603"/>
      <c r="T603"/>
      <c r="U603"/>
      <c r="V603"/>
      <c r="W603"/>
      <c r="X603"/>
    </row>
    <row r="604" spans="19:24" x14ac:dyDescent="0.25">
      <c r="S604"/>
      <c r="T604"/>
      <c r="U604"/>
      <c r="V604"/>
      <c r="W604"/>
      <c r="X604"/>
    </row>
    <row r="605" spans="19:24" x14ac:dyDescent="0.25">
      <c r="S605"/>
      <c r="T605"/>
      <c r="U605"/>
      <c r="V605"/>
      <c r="W605"/>
      <c r="X605"/>
    </row>
    <row r="606" spans="19:24" x14ac:dyDescent="0.25">
      <c r="S606"/>
      <c r="T606"/>
      <c r="U606"/>
      <c r="V606"/>
      <c r="W606"/>
      <c r="X606"/>
    </row>
    <row r="607" spans="19:24" x14ac:dyDescent="0.25">
      <c r="S607"/>
      <c r="T607"/>
      <c r="U607"/>
      <c r="V607"/>
      <c r="W607"/>
      <c r="X607"/>
    </row>
    <row r="608" spans="19:24" x14ac:dyDescent="0.25">
      <c r="S608"/>
      <c r="T608"/>
      <c r="U608"/>
      <c r="V608"/>
      <c r="W608"/>
      <c r="X608"/>
    </row>
    <row r="609" spans="19:24" x14ac:dyDescent="0.25">
      <c r="S609"/>
      <c r="T609"/>
      <c r="U609"/>
      <c r="V609"/>
      <c r="W609"/>
      <c r="X609"/>
    </row>
    <row r="610" spans="19:24" x14ac:dyDescent="0.25">
      <c r="S610"/>
      <c r="T610"/>
      <c r="U610"/>
      <c r="V610"/>
      <c r="W610"/>
      <c r="X610"/>
    </row>
    <row r="611" spans="19:24" x14ac:dyDescent="0.25">
      <c r="S611"/>
      <c r="T611"/>
      <c r="U611"/>
      <c r="V611"/>
      <c r="W611"/>
      <c r="X611"/>
    </row>
    <row r="612" spans="19:24" x14ac:dyDescent="0.25">
      <c r="S612"/>
      <c r="T612"/>
      <c r="U612"/>
      <c r="V612"/>
      <c r="W612"/>
      <c r="X612"/>
    </row>
    <row r="613" spans="19:24" x14ac:dyDescent="0.25">
      <c r="S613"/>
      <c r="T613"/>
      <c r="U613"/>
      <c r="V613"/>
      <c r="W613"/>
      <c r="X613"/>
    </row>
    <row r="614" spans="19:24" x14ac:dyDescent="0.25">
      <c r="S614"/>
      <c r="T614"/>
      <c r="U614"/>
      <c r="V614"/>
      <c r="W614"/>
      <c r="X614"/>
    </row>
    <row r="615" spans="19:24" x14ac:dyDescent="0.25">
      <c r="S615"/>
      <c r="T615"/>
      <c r="U615"/>
      <c r="V615"/>
      <c r="W615"/>
      <c r="X615"/>
    </row>
    <row r="616" spans="19:24" x14ac:dyDescent="0.25">
      <c r="S616"/>
      <c r="T616"/>
      <c r="U616"/>
      <c r="V616"/>
      <c r="W616"/>
      <c r="X616"/>
    </row>
    <row r="617" spans="19:24" x14ac:dyDescent="0.25">
      <c r="S617"/>
      <c r="T617"/>
      <c r="U617"/>
      <c r="V617"/>
      <c r="W617"/>
      <c r="X617"/>
    </row>
    <row r="618" spans="19:24" x14ac:dyDescent="0.25">
      <c r="S618"/>
      <c r="T618"/>
      <c r="U618"/>
      <c r="V618"/>
      <c r="W618"/>
      <c r="X618"/>
    </row>
    <row r="619" spans="19:24" x14ac:dyDescent="0.25">
      <c r="S619"/>
      <c r="T619"/>
      <c r="U619"/>
      <c r="V619"/>
      <c r="W619"/>
      <c r="X619"/>
    </row>
    <row r="620" spans="19:24" x14ac:dyDescent="0.25">
      <c r="S620"/>
      <c r="T620"/>
      <c r="U620"/>
      <c r="V620"/>
      <c r="W620"/>
      <c r="X620"/>
    </row>
    <row r="621" spans="19:24" x14ac:dyDescent="0.25">
      <c r="S621"/>
      <c r="T621"/>
      <c r="U621"/>
      <c r="V621"/>
      <c r="W621"/>
      <c r="X621"/>
    </row>
    <row r="622" spans="19:24" x14ac:dyDescent="0.25">
      <c r="S622"/>
      <c r="T622"/>
      <c r="U622"/>
      <c r="V622"/>
      <c r="W622"/>
      <c r="X622"/>
    </row>
    <row r="623" spans="19:24" x14ac:dyDescent="0.25">
      <c r="S623"/>
      <c r="T623"/>
      <c r="U623"/>
      <c r="V623"/>
      <c r="W623"/>
      <c r="X623"/>
    </row>
    <row r="624" spans="19:24" x14ac:dyDescent="0.25">
      <c r="S624"/>
      <c r="T624"/>
      <c r="U624"/>
      <c r="V624"/>
      <c r="W624"/>
      <c r="X624"/>
    </row>
    <row r="625" spans="19:24" x14ac:dyDescent="0.25">
      <c r="S625"/>
      <c r="T625"/>
      <c r="U625"/>
      <c r="V625"/>
      <c r="W625"/>
      <c r="X625"/>
    </row>
    <row r="626" spans="19:24" x14ac:dyDescent="0.25">
      <c r="S626"/>
      <c r="T626"/>
      <c r="U626"/>
      <c r="V626"/>
      <c r="W626"/>
      <c r="X626"/>
    </row>
    <row r="627" spans="19:24" x14ac:dyDescent="0.25">
      <c r="S627"/>
      <c r="T627"/>
      <c r="U627"/>
      <c r="V627"/>
      <c r="W627"/>
      <c r="X627"/>
    </row>
    <row r="628" spans="19:24" x14ac:dyDescent="0.25">
      <c r="S628"/>
      <c r="T628"/>
      <c r="U628"/>
      <c r="V628"/>
      <c r="W628"/>
      <c r="X628"/>
    </row>
    <row r="629" spans="19:24" x14ac:dyDescent="0.25">
      <c r="S629"/>
      <c r="T629"/>
      <c r="U629"/>
      <c r="V629"/>
      <c r="W629"/>
      <c r="X629"/>
    </row>
    <row r="630" spans="19:24" x14ac:dyDescent="0.25">
      <c r="S630"/>
      <c r="T630"/>
      <c r="U630"/>
      <c r="V630"/>
      <c r="W630"/>
      <c r="X630"/>
    </row>
    <row r="631" spans="19:24" x14ac:dyDescent="0.25">
      <c r="S631"/>
      <c r="T631"/>
      <c r="U631"/>
      <c r="V631"/>
      <c r="W631"/>
      <c r="X631"/>
    </row>
    <row r="632" spans="19:24" x14ac:dyDescent="0.25">
      <c r="S632"/>
      <c r="T632"/>
      <c r="U632"/>
      <c r="V632"/>
      <c r="W632"/>
      <c r="X632"/>
    </row>
    <row r="633" spans="19:24" x14ac:dyDescent="0.25">
      <c r="S633"/>
      <c r="T633"/>
      <c r="U633"/>
      <c r="V633"/>
      <c r="W633"/>
      <c r="X633"/>
    </row>
    <row r="634" spans="19:24" x14ac:dyDescent="0.25">
      <c r="S634"/>
      <c r="T634"/>
      <c r="U634"/>
      <c r="V634"/>
      <c r="W634"/>
      <c r="X634"/>
    </row>
    <row r="635" spans="19:24" x14ac:dyDescent="0.25">
      <c r="S635"/>
      <c r="T635"/>
      <c r="U635"/>
      <c r="V635"/>
      <c r="W635"/>
      <c r="X635"/>
    </row>
    <row r="636" spans="19:24" x14ac:dyDescent="0.25">
      <c r="S636"/>
      <c r="T636"/>
      <c r="U636"/>
      <c r="V636"/>
      <c r="W636"/>
      <c r="X636"/>
    </row>
    <row r="637" spans="19:24" x14ac:dyDescent="0.25">
      <c r="S637"/>
      <c r="T637"/>
      <c r="U637"/>
      <c r="V637"/>
      <c r="W637"/>
      <c r="X637"/>
    </row>
    <row r="638" spans="19:24" x14ac:dyDescent="0.25">
      <c r="S638"/>
      <c r="T638"/>
      <c r="U638"/>
      <c r="V638"/>
      <c r="W638"/>
      <c r="X638"/>
    </row>
    <row r="639" spans="19:24" x14ac:dyDescent="0.25">
      <c r="S639"/>
      <c r="T639"/>
      <c r="U639"/>
      <c r="V639"/>
      <c r="W639"/>
      <c r="X639"/>
    </row>
    <row r="640" spans="19:24" x14ac:dyDescent="0.25">
      <c r="S640"/>
      <c r="T640"/>
      <c r="U640"/>
      <c r="V640"/>
      <c r="W640"/>
      <c r="X640"/>
    </row>
    <row r="641" spans="19:24" x14ac:dyDescent="0.25">
      <c r="S641"/>
      <c r="T641"/>
      <c r="U641"/>
      <c r="V641"/>
      <c r="W641"/>
      <c r="X641"/>
    </row>
    <row r="642" spans="19:24" x14ac:dyDescent="0.25">
      <c r="S642"/>
      <c r="T642"/>
      <c r="U642"/>
      <c r="V642"/>
      <c r="W642"/>
      <c r="X642"/>
    </row>
    <row r="643" spans="19:24" x14ac:dyDescent="0.25">
      <c r="S643"/>
      <c r="T643"/>
      <c r="U643"/>
      <c r="V643"/>
      <c r="W643"/>
      <c r="X643"/>
    </row>
    <row r="644" spans="19:24" x14ac:dyDescent="0.25">
      <c r="S644"/>
      <c r="T644"/>
      <c r="U644"/>
      <c r="V644"/>
      <c r="W644"/>
      <c r="X644"/>
    </row>
    <row r="645" spans="19:24" x14ac:dyDescent="0.25">
      <c r="S645"/>
      <c r="T645"/>
      <c r="U645"/>
      <c r="V645"/>
      <c r="W645"/>
      <c r="X645"/>
    </row>
    <row r="646" spans="19:24" x14ac:dyDescent="0.25">
      <c r="S646"/>
      <c r="T646"/>
      <c r="U646"/>
      <c r="V646"/>
      <c r="W646"/>
      <c r="X646"/>
    </row>
    <row r="647" spans="19:24" x14ac:dyDescent="0.25">
      <c r="S647"/>
      <c r="T647"/>
      <c r="U647"/>
      <c r="V647"/>
      <c r="W647"/>
      <c r="X647"/>
    </row>
    <row r="648" spans="19:24" x14ac:dyDescent="0.25">
      <c r="S648"/>
      <c r="T648"/>
      <c r="U648"/>
      <c r="V648"/>
      <c r="W648"/>
      <c r="X648"/>
    </row>
    <row r="649" spans="19:24" x14ac:dyDescent="0.25">
      <c r="S649"/>
      <c r="T649"/>
      <c r="U649"/>
      <c r="V649"/>
      <c r="W649"/>
      <c r="X649"/>
    </row>
    <row r="650" spans="19:24" x14ac:dyDescent="0.25">
      <c r="S650"/>
      <c r="T650"/>
      <c r="U650"/>
      <c r="V650"/>
      <c r="W650"/>
      <c r="X650"/>
    </row>
    <row r="651" spans="19:24" x14ac:dyDescent="0.25">
      <c r="S651"/>
      <c r="T651"/>
      <c r="U651"/>
      <c r="V651"/>
      <c r="W651"/>
      <c r="X651"/>
    </row>
    <row r="652" spans="19:24" x14ac:dyDescent="0.25">
      <c r="S652"/>
      <c r="T652"/>
      <c r="U652"/>
      <c r="V652"/>
      <c r="W652"/>
      <c r="X652"/>
    </row>
    <row r="653" spans="19:24" x14ac:dyDescent="0.25">
      <c r="S653"/>
      <c r="T653"/>
      <c r="U653"/>
      <c r="V653"/>
      <c r="W653"/>
      <c r="X653"/>
    </row>
    <row r="654" spans="19:24" x14ac:dyDescent="0.25">
      <c r="S654"/>
      <c r="T654"/>
      <c r="U654"/>
      <c r="V654"/>
      <c r="W654"/>
      <c r="X654"/>
    </row>
    <row r="655" spans="19:24" x14ac:dyDescent="0.25">
      <c r="S655"/>
      <c r="T655"/>
      <c r="U655"/>
      <c r="V655"/>
      <c r="W655"/>
      <c r="X655"/>
    </row>
    <row r="656" spans="19:24" x14ac:dyDescent="0.25">
      <c r="S656"/>
      <c r="T656"/>
      <c r="U656"/>
      <c r="V656"/>
      <c r="W656"/>
      <c r="X656"/>
    </row>
    <row r="657" spans="19:24" x14ac:dyDescent="0.25">
      <c r="S657"/>
      <c r="T657"/>
      <c r="U657"/>
      <c r="V657"/>
      <c r="W657"/>
      <c r="X657"/>
    </row>
    <row r="658" spans="19:24" x14ac:dyDescent="0.25">
      <c r="S658"/>
      <c r="T658"/>
      <c r="U658"/>
      <c r="V658"/>
      <c r="W658"/>
      <c r="X658"/>
    </row>
    <row r="659" spans="19:24" x14ac:dyDescent="0.25">
      <c r="S659"/>
      <c r="T659"/>
      <c r="U659"/>
      <c r="V659"/>
      <c r="W659"/>
      <c r="X659"/>
    </row>
    <row r="660" spans="19:24" x14ac:dyDescent="0.25">
      <c r="S660"/>
      <c r="T660"/>
      <c r="U660"/>
      <c r="V660"/>
      <c r="W660"/>
      <c r="X660"/>
    </row>
    <row r="661" spans="19:24" x14ac:dyDescent="0.25">
      <c r="S661"/>
      <c r="T661"/>
      <c r="U661"/>
      <c r="V661"/>
      <c r="W661"/>
      <c r="X661"/>
    </row>
    <row r="662" spans="19:24" x14ac:dyDescent="0.25">
      <c r="S662"/>
      <c r="T662"/>
      <c r="U662"/>
      <c r="V662"/>
      <c r="W662"/>
      <c r="X662"/>
    </row>
    <row r="663" spans="19:24" x14ac:dyDescent="0.25">
      <c r="S663"/>
      <c r="T663"/>
      <c r="U663"/>
      <c r="V663"/>
      <c r="W663"/>
      <c r="X663"/>
    </row>
    <row r="664" spans="19:24" x14ac:dyDescent="0.25">
      <c r="S664"/>
      <c r="T664"/>
      <c r="U664"/>
      <c r="V664"/>
      <c r="W664"/>
      <c r="X664"/>
    </row>
    <row r="665" spans="19:24" x14ac:dyDescent="0.25">
      <c r="S665"/>
      <c r="T665"/>
      <c r="U665"/>
      <c r="V665"/>
      <c r="W665"/>
      <c r="X665"/>
    </row>
    <row r="666" spans="19:24" x14ac:dyDescent="0.25">
      <c r="S666"/>
      <c r="T666"/>
      <c r="U666"/>
      <c r="V666"/>
      <c r="W666"/>
      <c r="X666"/>
    </row>
    <row r="667" spans="19:24" x14ac:dyDescent="0.25">
      <c r="S667"/>
      <c r="T667"/>
      <c r="U667"/>
      <c r="V667"/>
      <c r="W667"/>
      <c r="X667"/>
    </row>
    <row r="668" spans="19:24" x14ac:dyDescent="0.25">
      <c r="S668"/>
      <c r="T668"/>
      <c r="U668"/>
      <c r="V668"/>
      <c r="W668"/>
      <c r="X668"/>
    </row>
    <row r="669" spans="19:24" x14ac:dyDescent="0.25">
      <c r="S669"/>
      <c r="T669"/>
      <c r="U669"/>
      <c r="V669"/>
      <c r="W669"/>
      <c r="X669"/>
    </row>
    <row r="670" spans="19:24" x14ac:dyDescent="0.25">
      <c r="S670"/>
      <c r="T670"/>
      <c r="U670"/>
      <c r="V670"/>
      <c r="W670"/>
      <c r="X670"/>
    </row>
    <row r="671" spans="19:24" x14ac:dyDescent="0.25">
      <c r="S671"/>
      <c r="T671"/>
      <c r="U671"/>
      <c r="V671"/>
      <c r="W671"/>
      <c r="X671"/>
    </row>
    <row r="672" spans="19:24" x14ac:dyDescent="0.25">
      <c r="S672"/>
      <c r="T672"/>
      <c r="U672"/>
      <c r="V672"/>
      <c r="W672"/>
      <c r="X672"/>
    </row>
    <row r="673" spans="19:24" x14ac:dyDescent="0.25">
      <c r="S673"/>
      <c r="T673"/>
      <c r="U673"/>
      <c r="V673"/>
      <c r="W673"/>
      <c r="X673"/>
    </row>
    <row r="674" spans="19:24" x14ac:dyDescent="0.25">
      <c r="S674"/>
      <c r="T674"/>
      <c r="U674"/>
      <c r="V674"/>
      <c r="W674"/>
      <c r="X674"/>
    </row>
    <row r="675" spans="19:24" x14ac:dyDescent="0.25">
      <c r="S675"/>
      <c r="T675"/>
      <c r="U675"/>
      <c r="V675"/>
      <c r="W675"/>
      <c r="X675"/>
    </row>
    <row r="676" spans="19:24" x14ac:dyDescent="0.25">
      <c r="S676"/>
      <c r="T676"/>
      <c r="U676"/>
      <c r="V676"/>
      <c r="W676"/>
      <c r="X676"/>
    </row>
    <row r="677" spans="19:24" x14ac:dyDescent="0.25">
      <c r="S677"/>
      <c r="T677"/>
      <c r="U677"/>
      <c r="V677"/>
      <c r="W677"/>
      <c r="X677"/>
    </row>
    <row r="678" spans="19:24" x14ac:dyDescent="0.25">
      <c r="S678"/>
      <c r="T678"/>
      <c r="U678"/>
      <c r="V678"/>
      <c r="W678"/>
      <c r="X678"/>
    </row>
    <row r="679" spans="19:24" x14ac:dyDescent="0.25">
      <c r="S679"/>
      <c r="T679"/>
      <c r="U679"/>
      <c r="V679"/>
      <c r="W679"/>
      <c r="X679"/>
    </row>
    <row r="680" spans="19:24" x14ac:dyDescent="0.25">
      <c r="S680"/>
      <c r="T680"/>
      <c r="U680"/>
      <c r="V680"/>
      <c r="W680"/>
      <c r="X680"/>
    </row>
    <row r="681" spans="19:24" x14ac:dyDescent="0.25">
      <c r="S681"/>
      <c r="T681"/>
      <c r="U681"/>
      <c r="V681"/>
      <c r="W681"/>
      <c r="X681"/>
    </row>
    <row r="682" spans="19:24" x14ac:dyDescent="0.25">
      <c r="S682"/>
      <c r="T682"/>
      <c r="U682"/>
      <c r="V682"/>
      <c r="W682"/>
      <c r="X682"/>
    </row>
    <row r="683" spans="19:24" x14ac:dyDescent="0.25">
      <c r="S683"/>
      <c r="T683"/>
      <c r="U683"/>
      <c r="V683"/>
      <c r="W683"/>
      <c r="X683"/>
    </row>
    <row r="684" spans="19:24" x14ac:dyDescent="0.25">
      <c r="S684"/>
      <c r="T684"/>
      <c r="U684"/>
      <c r="V684"/>
      <c r="W684"/>
      <c r="X684"/>
    </row>
    <row r="685" spans="19:24" x14ac:dyDescent="0.25">
      <c r="S685"/>
      <c r="T685"/>
      <c r="U685"/>
      <c r="V685"/>
      <c r="W685"/>
      <c r="X685"/>
    </row>
    <row r="686" spans="19:24" x14ac:dyDescent="0.25">
      <c r="S686"/>
      <c r="T686"/>
      <c r="U686"/>
      <c r="V686"/>
      <c r="W686"/>
      <c r="X686"/>
    </row>
    <row r="687" spans="19:24" x14ac:dyDescent="0.25">
      <c r="S687"/>
      <c r="T687"/>
      <c r="U687"/>
      <c r="V687"/>
      <c r="W687"/>
      <c r="X687"/>
    </row>
    <row r="688" spans="19:24" x14ac:dyDescent="0.25">
      <c r="S688"/>
      <c r="T688"/>
      <c r="U688"/>
      <c r="V688"/>
      <c r="W688"/>
      <c r="X688"/>
    </row>
    <row r="689" spans="19:24" x14ac:dyDescent="0.25">
      <c r="S689"/>
      <c r="T689"/>
      <c r="U689"/>
      <c r="V689"/>
      <c r="W689"/>
      <c r="X689"/>
    </row>
    <row r="690" spans="19:24" x14ac:dyDescent="0.25">
      <c r="S690"/>
      <c r="T690"/>
      <c r="U690"/>
      <c r="V690"/>
      <c r="W690"/>
      <c r="X690"/>
    </row>
    <row r="691" spans="19:24" x14ac:dyDescent="0.25">
      <c r="S691"/>
      <c r="T691"/>
      <c r="U691"/>
      <c r="V691"/>
      <c r="W691"/>
      <c r="X691"/>
    </row>
    <row r="692" spans="19:24" x14ac:dyDescent="0.25">
      <c r="S692"/>
      <c r="T692"/>
      <c r="U692"/>
      <c r="V692"/>
      <c r="W692"/>
      <c r="X692"/>
    </row>
    <row r="693" spans="19:24" x14ac:dyDescent="0.25">
      <c r="S693"/>
      <c r="T693"/>
      <c r="U693"/>
      <c r="V693"/>
      <c r="W693"/>
      <c r="X693"/>
    </row>
    <row r="694" spans="19:24" x14ac:dyDescent="0.25">
      <c r="S694"/>
      <c r="T694"/>
      <c r="U694"/>
      <c r="V694"/>
      <c r="W694"/>
      <c r="X694"/>
    </row>
    <row r="695" spans="19:24" x14ac:dyDescent="0.25">
      <c r="S695"/>
      <c r="T695"/>
      <c r="U695"/>
      <c r="V695"/>
      <c r="W695"/>
      <c r="X695"/>
    </row>
    <row r="696" spans="19:24" x14ac:dyDescent="0.25">
      <c r="S696"/>
      <c r="T696"/>
      <c r="U696"/>
      <c r="V696"/>
      <c r="W696"/>
      <c r="X696"/>
    </row>
    <row r="697" spans="19:24" x14ac:dyDescent="0.25">
      <c r="S697"/>
      <c r="T697"/>
      <c r="U697"/>
      <c r="V697"/>
      <c r="W697"/>
      <c r="X697"/>
    </row>
    <row r="698" spans="19:24" x14ac:dyDescent="0.25">
      <c r="S698"/>
      <c r="T698"/>
      <c r="U698"/>
      <c r="V698"/>
      <c r="W698"/>
      <c r="X698"/>
    </row>
    <row r="699" spans="19:24" x14ac:dyDescent="0.25">
      <c r="S699"/>
      <c r="T699"/>
      <c r="U699"/>
      <c r="V699"/>
      <c r="W699"/>
      <c r="X699"/>
    </row>
    <row r="700" spans="19:24" x14ac:dyDescent="0.25">
      <c r="S700"/>
      <c r="T700"/>
      <c r="U700"/>
      <c r="V700"/>
      <c r="W700"/>
      <c r="X700"/>
    </row>
    <row r="701" spans="19:24" x14ac:dyDescent="0.25">
      <c r="S701"/>
      <c r="T701"/>
      <c r="U701"/>
      <c r="V701"/>
      <c r="W701"/>
      <c r="X701"/>
    </row>
    <row r="702" spans="19:24" x14ac:dyDescent="0.25">
      <c r="S702"/>
      <c r="T702"/>
      <c r="U702"/>
      <c r="V702"/>
      <c r="W702"/>
      <c r="X702"/>
    </row>
    <row r="703" spans="19:24" x14ac:dyDescent="0.25">
      <c r="S703"/>
      <c r="T703"/>
      <c r="U703"/>
      <c r="V703"/>
      <c r="W703"/>
      <c r="X703"/>
    </row>
    <row r="704" spans="19:24" x14ac:dyDescent="0.25">
      <c r="S704"/>
      <c r="T704"/>
      <c r="U704"/>
      <c r="V704"/>
      <c r="W704"/>
      <c r="X704"/>
    </row>
    <row r="705" spans="19:24" x14ac:dyDescent="0.25">
      <c r="S705"/>
      <c r="T705"/>
      <c r="U705"/>
      <c r="V705"/>
      <c r="W705"/>
      <c r="X705"/>
    </row>
    <row r="706" spans="19:24" x14ac:dyDescent="0.25">
      <c r="S706"/>
      <c r="T706"/>
      <c r="U706"/>
      <c r="V706"/>
      <c r="W706"/>
      <c r="X706"/>
    </row>
    <row r="707" spans="19:24" x14ac:dyDescent="0.25">
      <c r="S707"/>
      <c r="T707"/>
      <c r="U707"/>
      <c r="V707"/>
      <c r="W707"/>
      <c r="X707"/>
    </row>
    <row r="708" spans="19:24" x14ac:dyDescent="0.25">
      <c r="S708"/>
      <c r="T708"/>
      <c r="U708"/>
      <c r="V708"/>
      <c r="W708"/>
      <c r="X708"/>
    </row>
    <row r="709" spans="19:24" x14ac:dyDescent="0.25">
      <c r="S709"/>
      <c r="T709"/>
      <c r="U709"/>
      <c r="V709"/>
      <c r="W709"/>
      <c r="X709"/>
    </row>
    <row r="710" spans="19:24" x14ac:dyDescent="0.25">
      <c r="S710"/>
      <c r="T710"/>
      <c r="U710"/>
      <c r="V710"/>
      <c r="W710"/>
      <c r="X710"/>
    </row>
    <row r="711" spans="19:24" x14ac:dyDescent="0.25">
      <c r="S711"/>
      <c r="T711"/>
      <c r="U711"/>
      <c r="V711"/>
      <c r="W711"/>
      <c r="X711"/>
    </row>
    <row r="712" spans="19:24" x14ac:dyDescent="0.25">
      <c r="S712"/>
      <c r="T712"/>
      <c r="U712"/>
      <c r="V712"/>
      <c r="W712"/>
      <c r="X712"/>
    </row>
    <row r="713" spans="19:24" x14ac:dyDescent="0.25">
      <c r="S713"/>
      <c r="T713"/>
      <c r="U713"/>
      <c r="V713"/>
      <c r="W713"/>
      <c r="X713"/>
    </row>
    <row r="714" spans="19:24" x14ac:dyDescent="0.25">
      <c r="S714"/>
      <c r="T714"/>
      <c r="U714"/>
      <c r="V714"/>
      <c r="W714"/>
      <c r="X714"/>
    </row>
    <row r="715" spans="19:24" x14ac:dyDescent="0.25">
      <c r="S715"/>
      <c r="T715"/>
      <c r="U715"/>
      <c r="V715"/>
      <c r="W715"/>
      <c r="X715"/>
    </row>
    <row r="716" spans="19:24" x14ac:dyDescent="0.25">
      <c r="S716"/>
      <c r="T716"/>
      <c r="U716"/>
      <c r="V716"/>
      <c r="W716"/>
      <c r="X716"/>
    </row>
    <row r="717" spans="19:24" x14ac:dyDescent="0.25">
      <c r="S717"/>
      <c r="T717"/>
      <c r="U717"/>
      <c r="V717"/>
      <c r="W717"/>
      <c r="X717"/>
    </row>
    <row r="718" spans="19:24" x14ac:dyDescent="0.25">
      <c r="S718"/>
      <c r="T718"/>
      <c r="U718"/>
      <c r="V718"/>
      <c r="W718"/>
      <c r="X718"/>
    </row>
    <row r="719" spans="19:24" x14ac:dyDescent="0.25">
      <c r="S719"/>
      <c r="T719"/>
      <c r="U719"/>
      <c r="V719"/>
      <c r="W719"/>
      <c r="X719"/>
    </row>
    <row r="720" spans="19:24" x14ac:dyDescent="0.25">
      <c r="S720"/>
      <c r="T720"/>
      <c r="U720"/>
      <c r="V720"/>
      <c r="W720"/>
      <c r="X720"/>
    </row>
    <row r="721" spans="19:24" x14ac:dyDescent="0.25">
      <c r="S721"/>
      <c r="T721"/>
      <c r="U721"/>
      <c r="V721"/>
      <c r="W721"/>
      <c r="X721"/>
    </row>
    <row r="722" spans="19:24" x14ac:dyDescent="0.25">
      <c r="S722"/>
      <c r="T722"/>
      <c r="U722"/>
      <c r="V722"/>
      <c r="W722"/>
      <c r="X722"/>
    </row>
    <row r="723" spans="19:24" x14ac:dyDescent="0.25">
      <c r="S723"/>
      <c r="T723"/>
      <c r="U723"/>
      <c r="V723"/>
      <c r="W723"/>
      <c r="X723"/>
    </row>
    <row r="724" spans="19:24" x14ac:dyDescent="0.25">
      <c r="S724"/>
      <c r="T724"/>
      <c r="U724"/>
      <c r="V724"/>
      <c r="W724"/>
      <c r="X724"/>
    </row>
    <row r="725" spans="19:24" x14ac:dyDescent="0.25">
      <c r="S725"/>
      <c r="T725"/>
      <c r="U725"/>
      <c r="V725"/>
      <c r="W725"/>
      <c r="X725"/>
    </row>
    <row r="726" spans="19:24" x14ac:dyDescent="0.25">
      <c r="S726"/>
      <c r="T726"/>
      <c r="U726"/>
      <c r="V726"/>
      <c r="W726"/>
      <c r="X726"/>
    </row>
    <row r="727" spans="19:24" x14ac:dyDescent="0.25">
      <c r="S727"/>
      <c r="T727"/>
      <c r="U727"/>
      <c r="V727"/>
      <c r="W727"/>
      <c r="X727"/>
    </row>
    <row r="728" spans="19:24" x14ac:dyDescent="0.25">
      <c r="S728"/>
      <c r="T728"/>
      <c r="U728"/>
      <c r="V728"/>
      <c r="W728"/>
      <c r="X728"/>
    </row>
    <row r="729" spans="19:24" x14ac:dyDescent="0.25">
      <c r="S729"/>
      <c r="T729"/>
      <c r="U729"/>
      <c r="V729"/>
      <c r="W729"/>
      <c r="X729"/>
    </row>
    <row r="730" spans="19:24" x14ac:dyDescent="0.25">
      <c r="S730"/>
      <c r="T730"/>
      <c r="U730"/>
      <c r="V730"/>
      <c r="W730"/>
      <c r="X730"/>
    </row>
    <row r="731" spans="19:24" x14ac:dyDescent="0.25">
      <c r="S731"/>
      <c r="T731"/>
      <c r="U731"/>
      <c r="V731"/>
      <c r="W731"/>
      <c r="X731"/>
    </row>
    <row r="732" spans="19:24" x14ac:dyDescent="0.25">
      <c r="S732"/>
      <c r="T732"/>
      <c r="U732"/>
      <c r="V732"/>
      <c r="W732"/>
      <c r="X732"/>
    </row>
    <row r="733" spans="19:24" x14ac:dyDescent="0.25">
      <c r="S733"/>
      <c r="T733"/>
      <c r="U733"/>
      <c r="V733"/>
      <c r="W733"/>
      <c r="X733"/>
    </row>
    <row r="734" spans="19:24" x14ac:dyDescent="0.25">
      <c r="S734"/>
      <c r="T734"/>
      <c r="U734"/>
      <c r="V734"/>
      <c r="W734"/>
      <c r="X734"/>
    </row>
    <row r="735" spans="19:24" x14ac:dyDescent="0.25">
      <c r="S735"/>
      <c r="T735"/>
      <c r="U735"/>
      <c r="V735"/>
      <c r="W735"/>
      <c r="X735"/>
    </row>
    <row r="736" spans="19:24" x14ac:dyDescent="0.25">
      <c r="S736"/>
      <c r="T736"/>
      <c r="U736"/>
      <c r="V736"/>
      <c r="W736"/>
      <c r="X736"/>
    </row>
    <row r="737" spans="19:24" x14ac:dyDescent="0.25">
      <c r="S737"/>
      <c r="T737"/>
      <c r="U737"/>
      <c r="V737"/>
      <c r="W737"/>
      <c r="X737"/>
    </row>
    <row r="738" spans="19:24" x14ac:dyDescent="0.25">
      <c r="S738"/>
      <c r="T738"/>
      <c r="U738"/>
      <c r="V738"/>
      <c r="W738"/>
      <c r="X738"/>
    </row>
    <row r="739" spans="19:24" x14ac:dyDescent="0.25">
      <c r="S739"/>
      <c r="T739"/>
      <c r="U739"/>
      <c r="V739"/>
      <c r="W739"/>
      <c r="X739"/>
    </row>
    <row r="740" spans="19:24" x14ac:dyDescent="0.25">
      <c r="S740"/>
      <c r="T740"/>
      <c r="U740"/>
      <c r="V740"/>
      <c r="W740"/>
      <c r="X740"/>
    </row>
    <row r="741" spans="19:24" x14ac:dyDescent="0.25">
      <c r="S741"/>
      <c r="T741"/>
      <c r="U741"/>
      <c r="V741"/>
      <c r="W741"/>
      <c r="X741"/>
    </row>
    <row r="742" spans="19:24" x14ac:dyDescent="0.25">
      <c r="S742"/>
      <c r="T742"/>
      <c r="U742"/>
      <c r="V742"/>
      <c r="W742"/>
      <c r="X742"/>
    </row>
    <row r="743" spans="19:24" x14ac:dyDescent="0.25">
      <c r="S743"/>
      <c r="T743"/>
      <c r="U743"/>
      <c r="V743"/>
      <c r="W743"/>
      <c r="X743"/>
    </row>
    <row r="744" spans="19:24" x14ac:dyDescent="0.25">
      <c r="S744"/>
      <c r="T744"/>
      <c r="U744"/>
      <c r="V744"/>
      <c r="W744"/>
      <c r="X744"/>
    </row>
    <row r="745" spans="19:24" x14ac:dyDescent="0.25">
      <c r="S745"/>
      <c r="T745"/>
      <c r="U745"/>
      <c r="V745"/>
      <c r="W745"/>
      <c r="X745"/>
    </row>
    <row r="746" spans="19:24" x14ac:dyDescent="0.25">
      <c r="S746"/>
      <c r="T746"/>
      <c r="U746"/>
      <c r="V746"/>
      <c r="W746"/>
      <c r="X746"/>
    </row>
    <row r="747" spans="19:24" x14ac:dyDescent="0.25">
      <c r="S747"/>
      <c r="T747"/>
      <c r="U747"/>
      <c r="V747"/>
      <c r="W747"/>
      <c r="X747"/>
    </row>
    <row r="748" spans="19:24" x14ac:dyDescent="0.25">
      <c r="S748"/>
      <c r="T748"/>
      <c r="U748"/>
      <c r="V748"/>
      <c r="W748"/>
      <c r="X748"/>
    </row>
    <row r="749" spans="19:24" x14ac:dyDescent="0.25">
      <c r="S749"/>
      <c r="T749"/>
      <c r="U749"/>
      <c r="V749"/>
      <c r="W749"/>
      <c r="X749"/>
    </row>
    <row r="750" spans="19:24" x14ac:dyDescent="0.25">
      <c r="S750"/>
      <c r="T750"/>
      <c r="U750"/>
      <c r="V750"/>
      <c r="W750"/>
      <c r="X750"/>
    </row>
    <row r="751" spans="19:24" x14ac:dyDescent="0.25">
      <c r="S751"/>
      <c r="T751"/>
      <c r="U751"/>
      <c r="V751"/>
      <c r="W751"/>
      <c r="X751"/>
    </row>
    <row r="752" spans="19:24" x14ac:dyDescent="0.25">
      <c r="S752"/>
      <c r="T752"/>
      <c r="U752"/>
      <c r="V752"/>
      <c r="W752"/>
      <c r="X752"/>
    </row>
    <row r="753" spans="19:24" x14ac:dyDescent="0.25">
      <c r="S753"/>
      <c r="T753"/>
      <c r="U753"/>
      <c r="V753"/>
      <c r="W753"/>
      <c r="X753"/>
    </row>
    <row r="754" spans="19:24" x14ac:dyDescent="0.25">
      <c r="S754"/>
      <c r="T754"/>
      <c r="U754"/>
      <c r="V754"/>
      <c r="W754"/>
      <c r="X754"/>
    </row>
    <row r="755" spans="19:24" x14ac:dyDescent="0.25">
      <c r="S755"/>
      <c r="T755"/>
      <c r="U755"/>
      <c r="V755"/>
      <c r="W755"/>
      <c r="X755"/>
    </row>
    <row r="756" spans="19:24" x14ac:dyDescent="0.25">
      <c r="S756"/>
      <c r="T756"/>
      <c r="U756"/>
      <c r="V756"/>
      <c r="W756"/>
      <c r="X756"/>
    </row>
    <row r="757" spans="19:24" x14ac:dyDescent="0.25">
      <c r="S757"/>
      <c r="T757"/>
      <c r="U757"/>
      <c r="V757"/>
      <c r="W757"/>
      <c r="X757"/>
    </row>
    <row r="758" spans="19:24" x14ac:dyDescent="0.25">
      <c r="S758"/>
      <c r="T758"/>
      <c r="U758"/>
      <c r="V758"/>
      <c r="W758"/>
      <c r="X758"/>
    </row>
    <row r="759" spans="19:24" x14ac:dyDescent="0.25">
      <c r="S759"/>
      <c r="T759"/>
      <c r="U759"/>
      <c r="V759"/>
      <c r="W759"/>
      <c r="X759"/>
    </row>
    <row r="760" spans="19:24" x14ac:dyDescent="0.25">
      <c r="S760"/>
      <c r="T760"/>
      <c r="U760"/>
      <c r="V760"/>
      <c r="W760"/>
      <c r="X760"/>
    </row>
    <row r="761" spans="19:24" x14ac:dyDescent="0.25">
      <c r="S761"/>
      <c r="T761"/>
      <c r="U761"/>
      <c r="V761"/>
      <c r="W761"/>
      <c r="X761"/>
    </row>
    <row r="762" spans="19:24" x14ac:dyDescent="0.25">
      <c r="S762"/>
      <c r="T762"/>
      <c r="U762"/>
      <c r="V762"/>
      <c r="W762"/>
      <c r="X762"/>
    </row>
    <row r="763" spans="19:24" x14ac:dyDescent="0.25">
      <c r="S763"/>
      <c r="T763"/>
      <c r="U763"/>
      <c r="V763"/>
      <c r="W763"/>
      <c r="X763"/>
    </row>
    <row r="764" spans="19:24" x14ac:dyDescent="0.25">
      <c r="S764"/>
      <c r="T764"/>
      <c r="U764"/>
      <c r="V764"/>
      <c r="W764"/>
      <c r="X764"/>
    </row>
    <row r="765" spans="19:24" x14ac:dyDescent="0.25">
      <c r="S765"/>
      <c r="T765"/>
      <c r="U765"/>
      <c r="V765"/>
      <c r="W765"/>
      <c r="X765"/>
    </row>
    <row r="766" spans="19:24" x14ac:dyDescent="0.25">
      <c r="S766"/>
      <c r="T766"/>
      <c r="U766"/>
      <c r="V766"/>
      <c r="W766"/>
      <c r="X766"/>
    </row>
    <row r="767" spans="19:24" x14ac:dyDescent="0.25">
      <c r="S767"/>
      <c r="T767"/>
      <c r="U767"/>
      <c r="V767"/>
      <c r="W767"/>
      <c r="X767"/>
    </row>
    <row r="768" spans="19:24" x14ac:dyDescent="0.25">
      <c r="S768"/>
      <c r="T768"/>
      <c r="U768"/>
      <c r="V768"/>
      <c r="W768"/>
      <c r="X768"/>
    </row>
    <row r="769" spans="19:24" x14ac:dyDescent="0.25">
      <c r="S769"/>
      <c r="T769"/>
      <c r="U769"/>
      <c r="V769"/>
      <c r="W769"/>
      <c r="X769"/>
    </row>
    <row r="770" spans="19:24" x14ac:dyDescent="0.25">
      <c r="S770"/>
      <c r="T770"/>
      <c r="U770"/>
      <c r="V770"/>
      <c r="W770"/>
      <c r="X770"/>
    </row>
    <row r="771" spans="19:24" x14ac:dyDescent="0.25">
      <c r="S771"/>
      <c r="T771"/>
      <c r="U771"/>
      <c r="V771"/>
      <c r="W771"/>
      <c r="X771"/>
    </row>
    <row r="772" spans="19:24" x14ac:dyDescent="0.25">
      <c r="S772"/>
      <c r="T772"/>
      <c r="U772"/>
      <c r="V772"/>
      <c r="W772"/>
      <c r="X772"/>
    </row>
    <row r="773" spans="19:24" x14ac:dyDescent="0.25">
      <c r="S773"/>
      <c r="T773"/>
      <c r="U773"/>
      <c r="V773"/>
      <c r="W773"/>
      <c r="X773"/>
    </row>
    <row r="774" spans="19:24" x14ac:dyDescent="0.25">
      <c r="S774"/>
      <c r="T774"/>
      <c r="U774"/>
      <c r="V774"/>
      <c r="W774"/>
      <c r="X774"/>
    </row>
    <row r="775" spans="19:24" x14ac:dyDescent="0.25">
      <c r="S775"/>
      <c r="T775"/>
      <c r="U775"/>
      <c r="V775"/>
      <c r="W775"/>
      <c r="X775"/>
    </row>
    <row r="776" spans="19:24" x14ac:dyDescent="0.25">
      <c r="S776"/>
      <c r="T776"/>
      <c r="U776"/>
      <c r="V776"/>
      <c r="W776"/>
      <c r="X776"/>
    </row>
    <row r="777" spans="19:24" x14ac:dyDescent="0.25">
      <c r="S777"/>
      <c r="T777"/>
      <c r="U777"/>
      <c r="V777"/>
      <c r="W777"/>
      <c r="X777"/>
    </row>
    <row r="778" spans="19:24" x14ac:dyDescent="0.25">
      <c r="S778"/>
      <c r="T778"/>
      <c r="U778"/>
      <c r="V778"/>
      <c r="W778"/>
      <c r="X778"/>
    </row>
    <row r="779" spans="19:24" x14ac:dyDescent="0.25">
      <c r="S779"/>
      <c r="T779"/>
      <c r="U779"/>
      <c r="V779"/>
      <c r="W779"/>
      <c r="X779"/>
    </row>
    <row r="780" spans="19:24" x14ac:dyDescent="0.25">
      <c r="S780"/>
      <c r="T780"/>
      <c r="U780"/>
      <c r="V780"/>
      <c r="W780"/>
      <c r="X780"/>
    </row>
    <row r="781" spans="19:24" x14ac:dyDescent="0.25">
      <c r="S781"/>
      <c r="T781"/>
      <c r="U781"/>
      <c r="V781"/>
      <c r="W781"/>
      <c r="X781"/>
    </row>
    <row r="782" spans="19:24" x14ac:dyDescent="0.25">
      <c r="S782"/>
      <c r="T782"/>
      <c r="U782"/>
      <c r="V782"/>
      <c r="W782"/>
      <c r="X782"/>
    </row>
    <row r="783" spans="19:24" x14ac:dyDescent="0.25">
      <c r="S783"/>
      <c r="T783"/>
      <c r="U783"/>
      <c r="V783"/>
      <c r="W783"/>
      <c r="X783"/>
    </row>
    <row r="784" spans="19:24" x14ac:dyDescent="0.25">
      <c r="S784"/>
      <c r="T784"/>
      <c r="U784"/>
      <c r="V784"/>
      <c r="W784"/>
      <c r="X784"/>
    </row>
    <row r="785" spans="19:24" x14ac:dyDescent="0.25">
      <c r="S785"/>
      <c r="T785"/>
      <c r="U785"/>
      <c r="V785"/>
      <c r="W785"/>
      <c r="X785"/>
    </row>
    <row r="786" spans="19:24" x14ac:dyDescent="0.25">
      <c r="S786"/>
      <c r="T786"/>
      <c r="U786"/>
      <c r="V786"/>
      <c r="W786"/>
      <c r="X786"/>
    </row>
    <row r="787" spans="19:24" x14ac:dyDescent="0.25">
      <c r="S787"/>
      <c r="T787"/>
      <c r="U787"/>
      <c r="V787"/>
      <c r="W787"/>
      <c r="X787"/>
    </row>
    <row r="788" spans="19:24" x14ac:dyDescent="0.25">
      <c r="S788"/>
      <c r="T788"/>
      <c r="U788"/>
      <c r="V788"/>
      <c r="W788"/>
      <c r="X788"/>
    </row>
    <row r="789" spans="19:24" x14ac:dyDescent="0.25">
      <c r="S789"/>
      <c r="T789"/>
      <c r="U789"/>
      <c r="V789"/>
      <c r="W789"/>
      <c r="X789"/>
    </row>
    <row r="790" spans="19:24" x14ac:dyDescent="0.25">
      <c r="S790"/>
      <c r="T790"/>
      <c r="U790"/>
      <c r="V790"/>
      <c r="W790"/>
      <c r="X790"/>
    </row>
    <row r="791" spans="19:24" x14ac:dyDescent="0.25">
      <c r="S791"/>
      <c r="T791"/>
      <c r="U791"/>
      <c r="V791"/>
      <c r="W791"/>
      <c r="X791"/>
    </row>
    <row r="792" spans="19:24" x14ac:dyDescent="0.25">
      <c r="S792"/>
      <c r="T792"/>
      <c r="U792"/>
      <c r="V792"/>
      <c r="W792"/>
      <c r="X792"/>
    </row>
    <row r="793" spans="19:24" x14ac:dyDescent="0.25">
      <c r="S793"/>
      <c r="T793"/>
      <c r="U793"/>
      <c r="V793"/>
      <c r="W793"/>
      <c r="X793"/>
    </row>
    <row r="794" spans="19:24" x14ac:dyDescent="0.25">
      <c r="S794"/>
      <c r="T794"/>
      <c r="U794"/>
      <c r="V794"/>
      <c r="W794"/>
      <c r="X794"/>
    </row>
    <row r="795" spans="19:24" x14ac:dyDescent="0.25">
      <c r="S795"/>
      <c r="T795"/>
      <c r="U795"/>
      <c r="V795"/>
      <c r="W795"/>
      <c r="X795"/>
    </row>
    <row r="796" spans="19:24" x14ac:dyDescent="0.25">
      <c r="S796"/>
      <c r="T796"/>
      <c r="U796"/>
      <c r="V796"/>
      <c r="W796"/>
      <c r="X796"/>
    </row>
    <row r="797" spans="19:24" x14ac:dyDescent="0.25">
      <c r="S797"/>
      <c r="T797"/>
      <c r="U797"/>
      <c r="V797"/>
      <c r="W797"/>
      <c r="X797"/>
    </row>
    <row r="798" spans="19:24" x14ac:dyDescent="0.25">
      <c r="S798"/>
      <c r="T798"/>
      <c r="U798"/>
      <c r="V798"/>
      <c r="W798"/>
      <c r="X798"/>
    </row>
    <row r="799" spans="19:24" x14ac:dyDescent="0.25">
      <c r="S799"/>
      <c r="T799"/>
      <c r="U799"/>
      <c r="V799"/>
      <c r="W799"/>
      <c r="X799"/>
    </row>
    <row r="800" spans="19:24" x14ac:dyDescent="0.25">
      <c r="S800"/>
      <c r="T800"/>
      <c r="U800"/>
      <c r="V800"/>
      <c r="W800"/>
      <c r="X800"/>
    </row>
    <row r="801" spans="19:24" x14ac:dyDescent="0.25">
      <c r="S801"/>
      <c r="T801"/>
      <c r="U801"/>
      <c r="V801"/>
      <c r="W801"/>
      <c r="X801"/>
    </row>
    <row r="802" spans="19:24" x14ac:dyDescent="0.25">
      <c r="S802"/>
      <c r="T802"/>
      <c r="U802"/>
      <c r="V802"/>
      <c r="W802"/>
      <c r="X802"/>
    </row>
    <row r="803" spans="19:24" x14ac:dyDescent="0.25">
      <c r="S803"/>
      <c r="T803"/>
      <c r="U803"/>
      <c r="V803"/>
      <c r="W803"/>
      <c r="X803"/>
    </row>
    <row r="804" spans="19:24" x14ac:dyDescent="0.25">
      <c r="S804"/>
      <c r="T804"/>
      <c r="U804"/>
      <c r="V804"/>
      <c r="W804"/>
      <c r="X804"/>
    </row>
    <row r="805" spans="19:24" x14ac:dyDescent="0.25">
      <c r="S805"/>
      <c r="T805"/>
      <c r="U805"/>
      <c r="V805"/>
      <c r="W805"/>
      <c r="X805"/>
    </row>
    <row r="806" spans="19:24" x14ac:dyDescent="0.25">
      <c r="S806"/>
      <c r="T806"/>
      <c r="U806"/>
      <c r="V806"/>
      <c r="W806"/>
      <c r="X806"/>
    </row>
    <row r="807" spans="19:24" x14ac:dyDescent="0.25">
      <c r="S807"/>
      <c r="T807"/>
      <c r="U807"/>
      <c r="V807"/>
      <c r="W807"/>
      <c r="X807"/>
    </row>
    <row r="808" spans="19:24" x14ac:dyDescent="0.25">
      <c r="S808"/>
      <c r="T808"/>
      <c r="U808"/>
      <c r="V808"/>
      <c r="W808"/>
      <c r="X808"/>
    </row>
    <row r="809" spans="19:24" x14ac:dyDescent="0.25">
      <c r="S809"/>
      <c r="T809"/>
      <c r="U809"/>
      <c r="V809"/>
      <c r="W809"/>
      <c r="X809"/>
    </row>
    <row r="810" spans="19:24" x14ac:dyDescent="0.25">
      <c r="S810"/>
      <c r="T810"/>
      <c r="U810"/>
      <c r="V810"/>
      <c r="W810"/>
      <c r="X810"/>
    </row>
    <row r="811" spans="19:24" x14ac:dyDescent="0.25">
      <c r="S811"/>
      <c r="T811"/>
      <c r="U811"/>
      <c r="V811"/>
      <c r="W811"/>
      <c r="X811"/>
    </row>
    <row r="812" spans="19:24" x14ac:dyDescent="0.25">
      <c r="S812"/>
      <c r="T812"/>
      <c r="U812"/>
      <c r="V812"/>
      <c r="W812"/>
      <c r="X812"/>
    </row>
    <row r="813" spans="19:24" x14ac:dyDescent="0.25">
      <c r="S813"/>
      <c r="T813"/>
      <c r="U813"/>
      <c r="V813"/>
      <c r="W813"/>
      <c r="X813"/>
    </row>
    <row r="814" spans="19:24" x14ac:dyDescent="0.25">
      <c r="S814"/>
      <c r="T814"/>
      <c r="U814"/>
      <c r="V814"/>
      <c r="W814"/>
      <c r="X814"/>
    </row>
    <row r="815" spans="19:24" x14ac:dyDescent="0.25">
      <c r="S815"/>
      <c r="T815"/>
      <c r="U815"/>
      <c r="V815"/>
      <c r="W815"/>
      <c r="X815"/>
    </row>
    <row r="816" spans="19:24" x14ac:dyDescent="0.25">
      <c r="S816"/>
      <c r="T816"/>
      <c r="U816"/>
      <c r="V816"/>
      <c r="W816"/>
      <c r="X816"/>
    </row>
    <row r="817" spans="19:24" x14ac:dyDescent="0.25">
      <c r="S817"/>
      <c r="T817"/>
      <c r="U817"/>
      <c r="V817"/>
      <c r="W817"/>
      <c r="X817"/>
    </row>
    <row r="818" spans="19:24" x14ac:dyDescent="0.25">
      <c r="S818"/>
      <c r="T818"/>
      <c r="U818"/>
      <c r="V818"/>
      <c r="W818"/>
      <c r="X818"/>
    </row>
    <row r="819" spans="19:24" x14ac:dyDescent="0.25">
      <c r="S819"/>
      <c r="T819"/>
      <c r="U819"/>
      <c r="V819"/>
      <c r="W819"/>
      <c r="X819"/>
    </row>
    <row r="820" spans="19:24" x14ac:dyDescent="0.25">
      <c r="S820"/>
      <c r="T820"/>
      <c r="U820"/>
      <c r="V820"/>
      <c r="W820"/>
      <c r="X820"/>
    </row>
    <row r="821" spans="19:24" x14ac:dyDescent="0.25">
      <c r="S821"/>
      <c r="T821"/>
      <c r="U821"/>
      <c r="V821"/>
      <c r="W821"/>
      <c r="X821"/>
    </row>
    <row r="822" spans="19:24" x14ac:dyDescent="0.25">
      <c r="S822"/>
      <c r="T822"/>
      <c r="U822"/>
      <c r="V822"/>
      <c r="W822"/>
      <c r="X822"/>
    </row>
    <row r="823" spans="19:24" x14ac:dyDescent="0.25">
      <c r="S823"/>
      <c r="T823"/>
      <c r="U823"/>
      <c r="V823"/>
      <c r="W823"/>
      <c r="X823"/>
    </row>
    <row r="824" spans="19:24" x14ac:dyDescent="0.25">
      <c r="S824"/>
      <c r="T824"/>
      <c r="U824"/>
      <c r="V824"/>
      <c r="W824"/>
      <c r="X824"/>
    </row>
    <row r="825" spans="19:24" x14ac:dyDescent="0.25">
      <c r="S825"/>
      <c r="T825"/>
      <c r="U825"/>
      <c r="V825"/>
      <c r="W825"/>
      <c r="X825"/>
    </row>
    <row r="826" spans="19:24" x14ac:dyDescent="0.25">
      <c r="S826"/>
      <c r="T826"/>
      <c r="U826"/>
      <c r="V826"/>
      <c r="W826"/>
      <c r="X826"/>
    </row>
    <row r="827" spans="19:24" x14ac:dyDescent="0.25">
      <c r="S827"/>
      <c r="T827"/>
      <c r="U827"/>
      <c r="V827"/>
      <c r="W827"/>
      <c r="X827"/>
    </row>
    <row r="828" spans="19:24" x14ac:dyDescent="0.25">
      <c r="S828"/>
      <c r="T828"/>
      <c r="U828"/>
      <c r="V828"/>
      <c r="W828"/>
      <c r="X828"/>
    </row>
    <row r="829" spans="19:24" x14ac:dyDescent="0.25">
      <c r="S829"/>
      <c r="T829"/>
      <c r="U829"/>
      <c r="V829"/>
      <c r="W829"/>
      <c r="X829"/>
    </row>
    <row r="830" spans="19:24" x14ac:dyDescent="0.25">
      <c r="S830"/>
      <c r="T830"/>
      <c r="U830"/>
      <c r="V830"/>
      <c r="W830"/>
      <c r="X830"/>
    </row>
    <row r="831" spans="19:24" x14ac:dyDescent="0.25">
      <c r="S831"/>
      <c r="T831"/>
      <c r="U831"/>
      <c r="V831"/>
      <c r="W831"/>
      <c r="X831"/>
    </row>
    <row r="832" spans="19:24" x14ac:dyDescent="0.25">
      <c r="S832"/>
      <c r="T832"/>
      <c r="U832"/>
      <c r="V832"/>
      <c r="W832"/>
      <c r="X832"/>
    </row>
    <row r="833" spans="19:24" x14ac:dyDescent="0.25">
      <c r="S833"/>
      <c r="T833"/>
      <c r="U833"/>
      <c r="V833"/>
      <c r="W833"/>
      <c r="X833"/>
    </row>
    <row r="834" spans="19:24" x14ac:dyDescent="0.25">
      <c r="S834"/>
      <c r="T834"/>
      <c r="U834"/>
      <c r="V834"/>
      <c r="W834"/>
      <c r="X834"/>
    </row>
    <row r="835" spans="19:24" x14ac:dyDescent="0.25">
      <c r="S835"/>
      <c r="T835"/>
      <c r="U835"/>
      <c r="V835"/>
      <c r="W835"/>
      <c r="X835"/>
    </row>
    <row r="836" spans="19:24" x14ac:dyDescent="0.25">
      <c r="S836"/>
      <c r="T836"/>
      <c r="U836"/>
      <c r="V836"/>
      <c r="W836"/>
      <c r="X836"/>
    </row>
    <row r="837" spans="19:24" x14ac:dyDescent="0.25">
      <c r="S837"/>
      <c r="T837"/>
      <c r="U837"/>
      <c r="V837"/>
      <c r="W837"/>
      <c r="X837"/>
    </row>
    <row r="838" spans="19:24" x14ac:dyDescent="0.25">
      <c r="S838"/>
      <c r="T838"/>
      <c r="U838"/>
      <c r="V838"/>
      <c r="W838"/>
      <c r="X838"/>
    </row>
    <row r="839" spans="19:24" x14ac:dyDescent="0.25">
      <c r="S839"/>
      <c r="T839"/>
      <c r="U839"/>
      <c r="V839"/>
      <c r="W839"/>
      <c r="X839"/>
    </row>
    <row r="840" spans="19:24" x14ac:dyDescent="0.25">
      <c r="S840"/>
      <c r="T840"/>
      <c r="U840"/>
      <c r="V840"/>
      <c r="W840"/>
      <c r="X840"/>
    </row>
    <row r="841" spans="19:24" x14ac:dyDescent="0.25">
      <c r="S841"/>
      <c r="T841"/>
      <c r="U841"/>
      <c r="V841"/>
      <c r="W841"/>
      <c r="X841"/>
    </row>
    <row r="842" spans="19:24" x14ac:dyDescent="0.25">
      <c r="S842"/>
      <c r="T842"/>
      <c r="U842"/>
      <c r="V842"/>
      <c r="W842"/>
      <c r="X842"/>
    </row>
    <row r="843" spans="19:24" x14ac:dyDescent="0.25">
      <c r="S843"/>
      <c r="T843"/>
      <c r="U843"/>
      <c r="V843"/>
      <c r="W843"/>
      <c r="X843"/>
    </row>
    <row r="844" spans="19:24" x14ac:dyDescent="0.25">
      <c r="S844"/>
      <c r="T844"/>
      <c r="U844"/>
      <c r="V844"/>
      <c r="W844"/>
      <c r="X844"/>
    </row>
    <row r="845" spans="19:24" x14ac:dyDescent="0.25">
      <c r="S845"/>
      <c r="T845"/>
      <c r="U845"/>
      <c r="V845"/>
      <c r="W845"/>
      <c r="X845"/>
    </row>
    <row r="846" spans="19:24" x14ac:dyDescent="0.25">
      <c r="S846"/>
      <c r="T846"/>
      <c r="U846"/>
      <c r="V846"/>
      <c r="W846"/>
      <c r="X846"/>
    </row>
    <row r="847" spans="19:24" x14ac:dyDescent="0.25">
      <c r="S847"/>
      <c r="T847"/>
      <c r="U847"/>
      <c r="V847"/>
      <c r="W847"/>
      <c r="X847"/>
    </row>
    <row r="848" spans="19:24" x14ac:dyDescent="0.25">
      <c r="S848"/>
      <c r="T848"/>
      <c r="U848"/>
      <c r="V848"/>
      <c r="W848"/>
      <c r="X848"/>
    </row>
    <row r="849" spans="19:24" x14ac:dyDescent="0.25">
      <c r="S849"/>
      <c r="T849"/>
      <c r="U849"/>
      <c r="V849"/>
      <c r="W849"/>
      <c r="X849"/>
    </row>
    <row r="850" spans="19:24" x14ac:dyDescent="0.25">
      <c r="S850"/>
      <c r="T850"/>
      <c r="U850"/>
      <c r="V850"/>
      <c r="W850"/>
      <c r="X850"/>
    </row>
    <row r="851" spans="19:24" x14ac:dyDescent="0.25">
      <c r="S851"/>
      <c r="T851"/>
      <c r="U851"/>
      <c r="V851"/>
      <c r="W851"/>
      <c r="X851"/>
    </row>
    <row r="852" spans="19:24" x14ac:dyDescent="0.25">
      <c r="S852"/>
      <c r="T852"/>
      <c r="U852"/>
      <c r="V852"/>
      <c r="W852"/>
      <c r="X852"/>
    </row>
    <row r="853" spans="19:24" x14ac:dyDescent="0.25">
      <c r="S853"/>
      <c r="T853"/>
      <c r="U853"/>
      <c r="V853"/>
      <c r="W853"/>
      <c r="X853"/>
    </row>
    <row r="854" spans="19:24" x14ac:dyDescent="0.25">
      <c r="S854"/>
      <c r="T854"/>
      <c r="U854"/>
      <c r="V854"/>
      <c r="W854"/>
      <c r="X854"/>
    </row>
    <row r="855" spans="19:24" x14ac:dyDescent="0.25">
      <c r="S855"/>
      <c r="T855"/>
      <c r="U855"/>
      <c r="V855"/>
      <c r="W855"/>
      <c r="X855"/>
    </row>
    <row r="856" spans="19:24" x14ac:dyDescent="0.25">
      <c r="S856"/>
      <c r="T856"/>
      <c r="U856"/>
      <c r="V856"/>
      <c r="W856"/>
      <c r="X856"/>
    </row>
    <row r="857" spans="19:24" x14ac:dyDescent="0.25">
      <c r="S857"/>
      <c r="T857"/>
      <c r="U857"/>
      <c r="V857"/>
      <c r="W857"/>
      <c r="X857"/>
    </row>
    <row r="858" spans="19:24" x14ac:dyDescent="0.25">
      <c r="S858"/>
      <c r="T858"/>
      <c r="U858"/>
      <c r="V858"/>
      <c r="W858"/>
      <c r="X858"/>
    </row>
    <row r="859" spans="19:24" x14ac:dyDescent="0.25">
      <c r="S859"/>
      <c r="T859"/>
      <c r="U859"/>
      <c r="V859"/>
      <c r="W859"/>
      <c r="X859"/>
    </row>
    <row r="860" spans="19:24" x14ac:dyDescent="0.25">
      <c r="S860"/>
      <c r="T860"/>
      <c r="U860"/>
      <c r="V860"/>
      <c r="W860"/>
      <c r="X860"/>
    </row>
    <row r="861" spans="19:24" x14ac:dyDescent="0.25">
      <c r="S861"/>
      <c r="T861"/>
      <c r="U861"/>
      <c r="V861"/>
      <c r="W861"/>
      <c r="X861"/>
    </row>
    <row r="862" spans="19:24" x14ac:dyDescent="0.25">
      <c r="S862"/>
      <c r="T862"/>
      <c r="U862"/>
      <c r="V862"/>
      <c r="W862"/>
      <c r="X862"/>
    </row>
    <row r="863" spans="19:24" x14ac:dyDescent="0.25">
      <c r="S863"/>
      <c r="T863"/>
      <c r="U863"/>
      <c r="V863"/>
      <c r="W863"/>
      <c r="X863"/>
    </row>
    <row r="864" spans="19:24" x14ac:dyDescent="0.25">
      <c r="S864"/>
      <c r="T864"/>
      <c r="U864"/>
      <c r="V864"/>
      <c r="W864"/>
      <c r="X864"/>
    </row>
    <row r="865" spans="19:24" x14ac:dyDescent="0.25">
      <c r="S865"/>
      <c r="T865"/>
      <c r="U865"/>
      <c r="V865"/>
      <c r="W865"/>
      <c r="X865"/>
    </row>
    <row r="866" spans="19:24" x14ac:dyDescent="0.25">
      <c r="S866"/>
      <c r="T866"/>
      <c r="U866"/>
      <c r="V866"/>
      <c r="W866"/>
      <c r="X866"/>
    </row>
    <row r="867" spans="19:24" x14ac:dyDescent="0.25">
      <c r="S867"/>
      <c r="T867"/>
      <c r="U867"/>
      <c r="V867"/>
      <c r="W867"/>
      <c r="X867"/>
    </row>
    <row r="868" spans="19:24" x14ac:dyDescent="0.25">
      <c r="S868"/>
      <c r="T868"/>
      <c r="U868"/>
      <c r="V868"/>
      <c r="W868"/>
      <c r="X868"/>
    </row>
    <row r="869" spans="19:24" x14ac:dyDescent="0.25">
      <c r="S869"/>
      <c r="T869"/>
      <c r="U869"/>
      <c r="V869"/>
      <c r="W869"/>
      <c r="X869"/>
    </row>
    <row r="870" spans="19:24" x14ac:dyDescent="0.25">
      <c r="S870"/>
      <c r="T870"/>
      <c r="U870"/>
      <c r="V870"/>
      <c r="W870"/>
      <c r="X870"/>
    </row>
    <row r="871" spans="19:24" x14ac:dyDescent="0.25">
      <c r="S871"/>
      <c r="T871"/>
      <c r="U871"/>
      <c r="V871"/>
      <c r="W871"/>
      <c r="X871"/>
    </row>
    <row r="872" spans="19:24" x14ac:dyDescent="0.25">
      <c r="S872"/>
      <c r="T872"/>
      <c r="U872"/>
      <c r="V872"/>
      <c r="W872"/>
      <c r="X872"/>
    </row>
    <row r="873" spans="19:24" x14ac:dyDescent="0.25">
      <c r="S873"/>
      <c r="T873"/>
      <c r="U873"/>
      <c r="V873"/>
      <c r="W873"/>
      <c r="X873"/>
    </row>
    <row r="874" spans="19:24" x14ac:dyDescent="0.25">
      <c r="S874"/>
      <c r="T874"/>
      <c r="U874"/>
      <c r="V874"/>
      <c r="W874"/>
      <c r="X874"/>
    </row>
    <row r="875" spans="19:24" x14ac:dyDescent="0.25">
      <c r="S875"/>
      <c r="T875"/>
      <c r="U875"/>
      <c r="V875"/>
      <c r="W875"/>
      <c r="X875"/>
    </row>
    <row r="876" spans="19:24" x14ac:dyDescent="0.25">
      <c r="S876"/>
      <c r="T876"/>
      <c r="U876"/>
      <c r="V876"/>
      <c r="W876"/>
      <c r="X876"/>
    </row>
    <row r="877" spans="19:24" x14ac:dyDescent="0.25">
      <c r="S877"/>
      <c r="T877"/>
      <c r="U877"/>
      <c r="V877"/>
      <c r="W877"/>
      <c r="X877"/>
    </row>
    <row r="878" spans="19:24" x14ac:dyDescent="0.25">
      <c r="S878"/>
      <c r="T878"/>
      <c r="U878"/>
      <c r="V878"/>
      <c r="W878"/>
      <c r="X878"/>
    </row>
    <row r="879" spans="19:24" x14ac:dyDescent="0.25">
      <c r="S879"/>
      <c r="T879"/>
      <c r="U879"/>
      <c r="V879"/>
      <c r="W879"/>
      <c r="X879"/>
    </row>
    <row r="880" spans="19:24" x14ac:dyDescent="0.25">
      <c r="S880"/>
      <c r="T880"/>
      <c r="U880"/>
      <c r="V880"/>
      <c r="W880"/>
      <c r="X880"/>
    </row>
    <row r="881" spans="19:24" x14ac:dyDescent="0.25">
      <c r="S881"/>
      <c r="T881"/>
      <c r="U881"/>
      <c r="V881"/>
      <c r="W881"/>
      <c r="X881"/>
    </row>
    <row r="882" spans="19:24" x14ac:dyDescent="0.25">
      <c r="S882"/>
      <c r="T882"/>
      <c r="U882"/>
      <c r="V882"/>
      <c r="W882"/>
      <c r="X882"/>
    </row>
    <row r="883" spans="19:24" x14ac:dyDescent="0.25">
      <c r="S883"/>
      <c r="T883"/>
      <c r="U883"/>
      <c r="V883"/>
      <c r="W883"/>
      <c r="X883"/>
    </row>
    <row r="884" spans="19:24" x14ac:dyDescent="0.25">
      <c r="S884"/>
      <c r="T884"/>
      <c r="U884"/>
      <c r="V884"/>
      <c r="W884"/>
      <c r="X884"/>
    </row>
    <row r="885" spans="19:24" x14ac:dyDescent="0.25">
      <c r="S885"/>
      <c r="T885"/>
      <c r="U885"/>
      <c r="V885"/>
      <c r="W885"/>
      <c r="X885"/>
    </row>
    <row r="886" spans="19:24" x14ac:dyDescent="0.25">
      <c r="S886"/>
      <c r="T886"/>
      <c r="U886"/>
      <c r="V886"/>
      <c r="W886"/>
      <c r="X886"/>
    </row>
    <row r="887" spans="19:24" x14ac:dyDescent="0.25">
      <c r="S887"/>
      <c r="T887"/>
      <c r="U887"/>
      <c r="V887"/>
      <c r="W887"/>
      <c r="X887"/>
    </row>
    <row r="888" spans="19:24" x14ac:dyDescent="0.25">
      <c r="S888"/>
      <c r="T888"/>
      <c r="U888"/>
      <c r="V888"/>
      <c r="W888"/>
      <c r="X888"/>
    </row>
    <row r="889" spans="19:24" x14ac:dyDescent="0.25">
      <c r="S889"/>
      <c r="T889"/>
      <c r="U889"/>
      <c r="V889"/>
      <c r="W889"/>
      <c r="X889"/>
    </row>
    <row r="890" spans="19:24" x14ac:dyDescent="0.25">
      <c r="S890"/>
      <c r="T890"/>
      <c r="U890"/>
      <c r="V890"/>
      <c r="W890"/>
      <c r="X890"/>
    </row>
    <row r="891" spans="19:24" x14ac:dyDescent="0.25">
      <c r="S891"/>
      <c r="T891"/>
      <c r="U891"/>
      <c r="V891"/>
      <c r="W891"/>
      <c r="X891"/>
    </row>
    <row r="892" spans="19:24" x14ac:dyDescent="0.25">
      <c r="S892"/>
      <c r="T892"/>
      <c r="U892"/>
      <c r="V892"/>
      <c r="W892"/>
      <c r="X892"/>
    </row>
    <row r="893" spans="19:24" x14ac:dyDescent="0.25">
      <c r="S893"/>
      <c r="T893"/>
      <c r="U893"/>
      <c r="V893"/>
      <c r="W893"/>
      <c r="X893"/>
    </row>
    <row r="894" spans="19:24" x14ac:dyDescent="0.25">
      <c r="S894"/>
      <c r="T894"/>
      <c r="U894"/>
      <c r="V894"/>
      <c r="W894"/>
      <c r="X894"/>
    </row>
    <row r="895" spans="19:24" x14ac:dyDescent="0.25">
      <c r="S895"/>
      <c r="T895"/>
      <c r="U895"/>
      <c r="V895"/>
      <c r="W895"/>
      <c r="X895"/>
    </row>
    <row r="896" spans="19:24" x14ac:dyDescent="0.25">
      <c r="S896"/>
      <c r="T896"/>
      <c r="U896"/>
      <c r="V896"/>
      <c r="W896"/>
      <c r="X896"/>
    </row>
    <row r="897" spans="19:24" x14ac:dyDescent="0.25">
      <c r="S897"/>
      <c r="T897"/>
      <c r="U897"/>
      <c r="V897"/>
      <c r="W897"/>
      <c r="X897"/>
    </row>
    <row r="898" spans="19:24" x14ac:dyDescent="0.25">
      <c r="S898"/>
      <c r="T898"/>
      <c r="U898"/>
      <c r="V898"/>
      <c r="W898"/>
      <c r="X898"/>
    </row>
    <row r="899" spans="19:24" x14ac:dyDescent="0.25">
      <c r="S899"/>
      <c r="T899"/>
      <c r="U899"/>
      <c r="V899"/>
      <c r="W899"/>
      <c r="X899"/>
    </row>
    <row r="900" spans="19:24" x14ac:dyDescent="0.25">
      <c r="S900"/>
      <c r="T900"/>
      <c r="U900"/>
      <c r="V900"/>
      <c r="W900"/>
      <c r="X900"/>
    </row>
    <row r="901" spans="19:24" x14ac:dyDescent="0.25">
      <c r="S901"/>
      <c r="T901"/>
      <c r="U901"/>
      <c r="V901"/>
      <c r="W901"/>
      <c r="X901"/>
    </row>
    <row r="902" spans="19:24" x14ac:dyDescent="0.25">
      <c r="S902"/>
      <c r="T902"/>
      <c r="U902"/>
      <c r="V902"/>
      <c r="W902"/>
      <c r="X902"/>
    </row>
    <row r="903" spans="19:24" x14ac:dyDescent="0.25">
      <c r="S903"/>
      <c r="T903"/>
      <c r="U903"/>
      <c r="V903"/>
      <c r="W903"/>
      <c r="X903"/>
    </row>
    <row r="904" spans="19:24" x14ac:dyDescent="0.25">
      <c r="S904"/>
      <c r="T904"/>
      <c r="U904"/>
      <c r="V904"/>
      <c r="W904"/>
      <c r="X904"/>
    </row>
    <row r="905" spans="19:24" x14ac:dyDescent="0.25">
      <c r="S905"/>
      <c r="T905"/>
      <c r="U905"/>
      <c r="V905"/>
      <c r="W905"/>
      <c r="X905"/>
    </row>
    <row r="906" spans="19:24" x14ac:dyDescent="0.25">
      <c r="S906"/>
      <c r="T906"/>
      <c r="U906"/>
      <c r="V906"/>
      <c r="W906"/>
      <c r="X906"/>
    </row>
    <row r="907" spans="19:24" x14ac:dyDescent="0.25">
      <c r="S907"/>
      <c r="T907"/>
      <c r="U907"/>
      <c r="V907"/>
      <c r="W907"/>
      <c r="X907"/>
    </row>
    <row r="908" spans="19:24" x14ac:dyDescent="0.25">
      <c r="S908"/>
      <c r="T908"/>
      <c r="U908"/>
      <c r="V908"/>
      <c r="W908"/>
      <c r="X908"/>
    </row>
    <row r="909" spans="19:24" x14ac:dyDescent="0.25">
      <c r="S909"/>
      <c r="T909"/>
      <c r="U909"/>
      <c r="V909"/>
      <c r="W909"/>
      <c r="X909"/>
    </row>
    <row r="910" spans="19:24" x14ac:dyDescent="0.25">
      <c r="S910"/>
      <c r="T910"/>
      <c r="U910"/>
      <c r="V910"/>
      <c r="W910"/>
      <c r="X910"/>
    </row>
    <row r="911" spans="19:24" x14ac:dyDescent="0.25">
      <c r="S911"/>
      <c r="T911"/>
      <c r="U911"/>
      <c r="V911"/>
      <c r="W911"/>
      <c r="X911"/>
    </row>
    <row r="912" spans="19:24" x14ac:dyDescent="0.25">
      <c r="S912"/>
      <c r="T912"/>
      <c r="U912"/>
      <c r="V912"/>
      <c r="W912"/>
      <c r="X912"/>
    </row>
    <row r="913" spans="19:24" x14ac:dyDescent="0.25">
      <c r="S913"/>
      <c r="T913"/>
      <c r="U913"/>
      <c r="V913"/>
      <c r="W913"/>
      <c r="X913"/>
    </row>
    <row r="914" spans="19:24" x14ac:dyDescent="0.25">
      <c r="S914"/>
      <c r="T914"/>
      <c r="U914"/>
      <c r="V914"/>
      <c r="W914"/>
      <c r="X914"/>
    </row>
    <row r="915" spans="19:24" x14ac:dyDescent="0.25">
      <c r="S915"/>
      <c r="T915"/>
      <c r="U915"/>
      <c r="V915"/>
      <c r="W915"/>
      <c r="X915"/>
    </row>
    <row r="916" spans="19:24" x14ac:dyDescent="0.25">
      <c r="S916"/>
      <c r="T916"/>
      <c r="U916"/>
      <c r="V916"/>
      <c r="W916"/>
      <c r="X916"/>
    </row>
    <row r="917" spans="19:24" x14ac:dyDescent="0.25">
      <c r="S917"/>
      <c r="T917"/>
      <c r="U917"/>
      <c r="V917"/>
      <c r="W917"/>
      <c r="X917"/>
    </row>
    <row r="918" spans="19:24" x14ac:dyDescent="0.25">
      <c r="S918"/>
      <c r="T918"/>
      <c r="U918"/>
      <c r="V918"/>
      <c r="W918"/>
      <c r="X918"/>
    </row>
    <row r="919" spans="19:24" x14ac:dyDescent="0.25">
      <c r="S919"/>
      <c r="T919"/>
      <c r="U919"/>
      <c r="V919"/>
      <c r="W919"/>
      <c r="X919"/>
    </row>
    <row r="920" spans="19:24" x14ac:dyDescent="0.25">
      <c r="S920"/>
      <c r="T920"/>
      <c r="U920"/>
      <c r="V920"/>
      <c r="W920"/>
      <c r="X920"/>
    </row>
    <row r="921" spans="19:24" x14ac:dyDescent="0.25">
      <c r="S921"/>
      <c r="T921"/>
      <c r="U921"/>
      <c r="V921"/>
      <c r="W921"/>
      <c r="X921"/>
    </row>
    <row r="922" spans="19:24" x14ac:dyDescent="0.25">
      <c r="S922"/>
      <c r="T922"/>
      <c r="U922"/>
      <c r="V922"/>
      <c r="W922"/>
      <c r="X922"/>
    </row>
    <row r="923" spans="19:24" x14ac:dyDescent="0.25">
      <c r="S923"/>
      <c r="T923"/>
      <c r="U923"/>
      <c r="V923"/>
      <c r="W923"/>
      <c r="X923"/>
    </row>
    <row r="924" spans="19:24" x14ac:dyDescent="0.25">
      <c r="S924"/>
      <c r="T924"/>
      <c r="U924"/>
      <c r="V924"/>
      <c r="W924"/>
      <c r="X924"/>
    </row>
    <row r="925" spans="19:24" x14ac:dyDescent="0.25">
      <c r="S925"/>
      <c r="T925"/>
      <c r="U925"/>
      <c r="V925"/>
      <c r="W925"/>
      <c r="X925"/>
    </row>
    <row r="926" spans="19:24" x14ac:dyDescent="0.25">
      <c r="S926"/>
      <c r="T926"/>
      <c r="U926"/>
      <c r="V926"/>
      <c r="W926"/>
      <c r="X926"/>
    </row>
    <row r="927" spans="19:24" x14ac:dyDescent="0.25">
      <c r="S927"/>
      <c r="T927"/>
      <c r="U927"/>
      <c r="V927"/>
      <c r="W927"/>
      <c r="X927"/>
    </row>
    <row r="928" spans="19:24" x14ac:dyDescent="0.25">
      <c r="S928"/>
      <c r="T928"/>
      <c r="U928"/>
      <c r="V928"/>
      <c r="W928"/>
      <c r="X928"/>
    </row>
    <row r="929" spans="19:24" x14ac:dyDescent="0.25">
      <c r="S929"/>
      <c r="T929"/>
      <c r="U929"/>
      <c r="V929"/>
      <c r="W929"/>
      <c r="X929"/>
    </row>
    <row r="930" spans="19:24" x14ac:dyDescent="0.25">
      <c r="S930"/>
      <c r="T930"/>
      <c r="U930"/>
      <c r="V930"/>
      <c r="W930"/>
      <c r="X930"/>
    </row>
    <row r="931" spans="19:24" x14ac:dyDescent="0.25">
      <c r="S931"/>
      <c r="T931"/>
      <c r="U931"/>
      <c r="V931"/>
      <c r="W931"/>
      <c r="X931"/>
    </row>
    <row r="932" spans="19:24" x14ac:dyDescent="0.25">
      <c r="S932"/>
      <c r="T932"/>
      <c r="U932"/>
      <c r="V932"/>
      <c r="W932"/>
      <c r="X932"/>
    </row>
    <row r="933" spans="19:24" x14ac:dyDescent="0.25">
      <c r="S933"/>
      <c r="T933"/>
      <c r="U933"/>
      <c r="V933"/>
      <c r="W933"/>
      <c r="X933"/>
    </row>
    <row r="934" spans="19:24" x14ac:dyDescent="0.25">
      <c r="S934"/>
      <c r="T934"/>
      <c r="U934"/>
      <c r="V934"/>
      <c r="W934"/>
      <c r="X934"/>
    </row>
    <row r="935" spans="19:24" x14ac:dyDescent="0.25">
      <c r="S935"/>
      <c r="T935"/>
      <c r="U935"/>
      <c r="V935"/>
      <c r="W935"/>
      <c r="X935"/>
    </row>
    <row r="936" spans="19:24" x14ac:dyDescent="0.25">
      <c r="S936"/>
      <c r="T936"/>
      <c r="U936"/>
      <c r="V936"/>
      <c r="W936"/>
      <c r="X936"/>
    </row>
    <row r="937" spans="19:24" x14ac:dyDescent="0.25">
      <c r="S937"/>
      <c r="T937"/>
      <c r="U937"/>
      <c r="V937"/>
      <c r="W937"/>
      <c r="X937"/>
    </row>
    <row r="938" spans="19:24" x14ac:dyDescent="0.25">
      <c r="S938"/>
      <c r="T938"/>
      <c r="U938"/>
      <c r="V938"/>
      <c r="W938"/>
      <c r="X938"/>
    </row>
    <row r="939" spans="19:24" x14ac:dyDescent="0.25">
      <c r="S939"/>
      <c r="T939"/>
      <c r="U939"/>
      <c r="V939"/>
      <c r="W939"/>
      <c r="X939"/>
    </row>
    <row r="940" spans="19:24" x14ac:dyDescent="0.25">
      <c r="S940"/>
      <c r="T940"/>
      <c r="U940"/>
      <c r="V940"/>
      <c r="W940"/>
      <c r="X940"/>
    </row>
    <row r="941" spans="19:24" x14ac:dyDescent="0.25">
      <c r="S941"/>
      <c r="T941"/>
      <c r="U941"/>
      <c r="V941"/>
      <c r="W941"/>
      <c r="X941"/>
    </row>
    <row r="942" spans="19:24" x14ac:dyDescent="0.25">
      <c r="S942"/>
      <c r="T942"/>
      <c r="U942"/>
      <c r="V942"/>
      <c r="W942"/>
      <c r="X942"/>
    </row>
    <row r="943" spans="19:24" x14ac:dyDescent="0.25">
      <c r="S943"/>
      <c r="T943"/>
      <c r="U943"/>
      <c r="V943"/>
      <c r="W943"/>
      <c r="X943"/>
    </row>
    <row r="944" spans="19:24" x14ac:dyDescent="0.25">
      <c r="S944"/>
      <c r="T944"/>
      <c r="U944"/>
      <c r="V944"/>
      <c r="W944"/>
      <c r="X944"/>
    </row>
    <row r="945" spans="19:24" x14ac:dyDescent="0.25">
      <c r="S945"/>
      <c r="T945"/>
      <c r="U945"/>
      <c r="V945"/>
      <c r="W945"/>
      <c r="X945"/>
    </row>
    <row r="946" spans="19:24" x14ac:dyDescent="0.25">
      <c r="S946"/>
      <c r="T946"/>
      <c r="U946"/>
      <c r="V946"/>
      <c r="W946"/>
      <c r="X946"/>
    </row>
    <row r="947" spans="19:24" x14ac:dyDescent="0.25">
      <c r="S947"/>
      <c r="T947"/>
      <c r="U947"/>
      <c r="V947"/>
      <c r="W947"/>
      <c r="X947"/>
    </row>
    <row r="948" spans="19:24" x14ac:dyDescent="0.25">
      <c r="S948"/>
      <c r="T948"/>
      <c r="U948"/>
      <c r="V948"/>
      <c r="W948"/>
      <c r="X948"/>
    </row>
    <row r="949" spans="19:24" x14ac:dyDescent="0.25">
      <c r="S949"/>
      <c r="T949"/>
      <c r="U949"/>
      <c r="V949"/>
      <c r="W949"/>
      <c r="X949"/>
    </row>
    <row r="950" spans="19:24" x14ac:dyDescent="0.25">
      <c r="S950"/>
      <c r="T950"/>
      <c r="U950"/>
      <c r="V950"/>
      <c r="W950"/>
      <c r="X950"/>
    </row>
    <row r="951" spans="19:24" x14ac:dyDescent="0.25">
      <c r="S951"/>
      <c r="T951"/>
      <c r="U951"/>
      <c r="V951"/>
      <c r="W951"/>
      <c r="X951"/>
    </row>
    <row r="952" spans="19:24" x14ac:dyDescent="0.25">
      <c r="S952"/>
      <c r="T952"/>
      <c r="U952"/>
      <c r="V952"/>
      <c r="W952"/>
      <c r="X952"/>
    </row>
    <row r="953" spans="19:24" x14ac:dyDescent="0.25">
      <c r="S953"/>
      <c r="T953"/>
      <c r="U953"/>
      <c r="V953"/>
      <c r="W953"/>
      <c r="X953"/>
    </row>
    <row r="954" spans="19:24" x14ac:dyDescent="0.25">
      <c r="S954"/>
      <c r="T954"/>
      <c r="U954"/>
      <c r="V954"/>
      <c r="W954"/>
      <c r="X954"/>
    </row>
    <row r="955" spans="19:24" x14ac:dyDescent="0.25">
      <c r="S955"/>
      <c r="T955"/>
      <c r="U955"/>
      <c r="V955"/>
      <c r="W955"/>
      <c r="X955"/>
    </row>
    <row r="956" spans="19:24" x14ac:dyDescent="0.25">
      <c r="S956"/>
      <c r="T956"/>
      <c r="U956"/>
      <c r="V956"/>
      <c r="W956"/>
      <c r="X956"/>
    </row>
    <row r="957" spans="19:24" x14ac:dyDescent="0.25">
      <c r="S957"/>
      <c r="T957"/>
      <c r="U957"/>
      <c r="V957"/>
      <c r="W957"/>
      <c r="X957"/>
    </row>
    <row r="958" spans="19:24" x14ac:dyDescent="0.25">
      <c r="S958"/>
      <c r="T958"/>
      <c r="U958"/>
      <c r="V958"/>
      <c r="W958"/>
      <c r="X958"/>
    </row>
    <row r="959" spans="19:24" x14ac:dyDescent="0.25">
      <c r="S959"/>
      <c r="T959"/>
      <c r="U959"/>
      <c r="V959"/>
      <c r="W959"/>
      <c r="X959"/>
    </row>
    <row r="960" spans="19:24" x14ac:dyDescent="0.25">
      <c r="S960"/>
      <c r="T960"/>
      <c r="U960"/>
      <c r="V960"/>
      <c r="W960"/>
      <c r="X960"/>
    </row>
    <row r="961" spans="19:24" x14ac:dyDescent="0.25">
      <c r="S961"/>
      <c r="T961"/>
      <c r="U961"/>
      <c r="V961"/>
      <c r="W961"/>
      <c r="X961"/>
    </row>
    <row r="962" spans="19:24" x14ac:dyDescent="0.25">
      <c r="S962"/>
      <c r="T962"/>
      <c r="U962"/>
      <c r="V962"/>
      <c r="W962"/>
      <c r="X962"/>
    </row>
    <row r="963" spans="19:24" x14ac:dyDescent="0.25">
      <c r="S963"/>
      <c r="T963"/>
      <c r="U963"/>
      <c r="V963"/>
      <c r="W963"/>
      <c r="X963"/>
    </row>
    <row r="964" spans="19:24" x14ac:dyDescent="0.25">
      <c r="S964"/>
      <c r="T964"/>
      <c r="U964"/>
      <c r="V964"/>
      <c r="W964"/>
      <c r="X964"/>
    </row>
    <row r="965" spans="19:24" x14ac:dyDescent="0.25">
      <c r="S965"/>
      <c r="T965"/>
      <c r="U965"/>
      <c r="V965"/>
      <c r="W965"/>
      <c r="X965"/>
    </row>
    <row r="966" spans="19:24" x14ac:dyDescent="0.25">
      <c r="S966"/>
      <c r="T966"/>
      <c r="U966"/>
      <c r="V966"/>
      <c r="W966"/>
      <c r="X966"/>
    </row>
    <row r="967" spans="19:24" x14ac:dyDescent="0.25">
      <c r="S967"/>
      <c r="T967"/>
      <c r="U967"/>
      <c r="V967"/>
      <c r="W967"/>
      <c r="X967"/>
    </row>
    <row r="968" spans="19:24" x14ac:dyDescent="0.25">
      <c r="S968"/>
      <c r="T968"/>
      <c r="U968"/>
      <c r="V968"/>
      <c r="W968"/>
      <c r="X968"/>
    </row>
    <row r="969" spans="19:24" x14ac:dyDescent="0.25">
      <c r="S969"/>
      <c r="T969"/>
      <c r="U969"/>
      <c r="V969"/>
      <c r="W969"/>
      <c r="X969"/>
    </row>
    <row r="970" spans="19:24" x14ac:dyDescent="0.25">
      <c r="S970"/>
      <c r="T970"/>
      <c r="U970"/>
      <c r="V970"/>
      <c r="W970"/>
      <c r="X970"/>
    </row>
    <row r="971" spans="19:24" x14ac:dyDescent="0.25">
      <c r="S971"/>
      <c r="T971"/>
      <c r="U971"/>
      <c r="V971"/>
      <c r="W971"/>
      <c r="X971"/>
    </row>
    <row r="972" spans="19:24" x14ac:dyDescent="0.25">
      <c r="S972"/>
      <c r="T972"/>
      <c r="U972"/>
      <c r="V972"/>
      <c r="W972"/>
      <c r="X972"/>
    </row>
    <row r="973" spans="19:24" x14ac:dyDescent="0.25">
      <c r="S973"/>
      <c r="T973"/>
      <c r="U973"/>
      <c r="V973"/>
      <c r="W973"/>
      <c r="X973"/>
    </row>
    <row r="974" spans="19:24" x14ac:dyDescent="0.25">
      <c r="S974"/>
      <c r="T974"/>
      <c r="U974"/>
      <c r="V974"/>
      <c r="W974"/>
      <c r="X974"/>
    </row>
    <row r="975" spans="19:24" x14ac:dyDescent="0.25">
      <c r="S975"/>
      <c r="T975"/>
      <c r="U975"/>
      <c r="V975"/>
      <c r="W975"/>
      <c r="X975"/>
    </row>
    <row r="976" spans="19:24" x14ac:dyDescent="0.25">
      <c r="S976"/>
      <c r="T976"/>
      <c r="U976"/>
      <c r="V976"/>
      <c r="W976"/>
      <c r="X976"/>
    </row>
    <row r="977" spans="19:24" x14ac:dyDescent="0.25">
      <c r="S977"/>
      <c r="T977"/>
      <c r="U977"/>
      <c r="V977"/>
      <c r="W977"/>
      <c r="X977"/>
    </row>
    <row r="978" spans="19:24" x14ac:dyDescent="0.25">
      <c r="S978"/>
      <c r="T978"/>
      <c r="U978"/>
      <c r="V978"/>
      <c r="W978"/>
      <c r="X978"/>
    </row>
    <row r="979" spans="19:24" x14ac:dyDescent="0.25">
      <c r="S979"/>
      <c r="T979"/>
      <c r="U979"/>
      <c r="V979"/>
      <c r="W979"/>
      <c r="X979"/>
    </row>
    <row r="980" spans="19:24" x14ac:dyDescent="0.25">
      <c r="S980"/>
      <c r="T980"/>
      <c r="U980"/>
      <c r="V980"/>
      <c r="W980"/>
      <c r="X980"/>
    </row>
    <row r="981" spans="19:24" x14ac:dyDescent="0.25">
      <c r="S981"/>
      <c r="T981"/>
      <c r="U981"/>
      <c r="V981"/>
      <c r="W981"/>
      <c r="X981"/>
    </row>
    <row r="982" spans="19:24" x14ac:dyDescent="0.25">
      <c r="S982"/>
      <c r="T982"/>
      <c r="U982"/>
      <c r="V982"/>
      <c r="W982"/>
      <c r="X982"/>
    </row>
    <row r="983" spans="19:24" x14ac:dyDescent="0.25">
      <c r="S983"/>
      <c r="T983"/>
      <c r="U983"/>
      <c r="V983"/>
      <c r="W983"/>
      <c r="X983"/>
    </row>
    <row r="984" spans="19:24" x14ac:dyDescent="0.25">
      <c r="S984"/>
      <c r="T984"/>
      <c r="U984"/>
      <c r="V984"/>
      <c r="W984"/>
      <c r="X984"/>
    </row>
    <row r="985" spans="19:24" x14ac:dyDescent="0.25">
      <c r="S985"/>
      <c r="T985"/>
      <c r="U985"/>
      <c r="V985"/>
      <c r="W985"/>
      <c r="X985"/>
    </row>
    <row r="986" spans="19:24" x14ac:dyDescent="0.25">
      <c r="S986"/>
      <c r="T986"/>
      <c r="U986"/>
      <c r="V986"/>
      <c r="W986"/>
      <c r="X986"/>
    </row>
    <row r="987" spans="19:24" x14ac:dyDescent="0.25">
      <c r="S987"/>
      <c r="T987"/>
      <c r="U987"/>
      <c r="V987"/>
      <c r="W987"/>
      <c r="X987"/>
    </row>
    <row r="988" spans="19:24" x14ac:dyDescent="0.25">
      <c r="S988"/>
      <c r="T988"/>
      <c r="U988"/>
      <c r="V988"/>
      <c r="W988"/>
      <c r="X988"/>
    </row>
    <row r="989" spans="19:24" x14ac:dyDescent="0.25">
      <c r="S989"/>
      <c r="T989"/>
      <c r="U989"/>
      <c r="V989"/>
      <c r="W989"/>
      <c r="X989"/>
    </row>
    <row r="990" spans="19:24" x14ac:dyDescent="0.25">
      <c r="S990"/>
      <c r="T990"/>
      <c r="U990"/>
      <c r="V990"/>
      <c r="W990"/>
      <c r="X990"/>
    </row>
    <row r="991" spans="19:24" x14ac:dyDescent="0.25">
      <c r="S991"/>
      <c r="T991"/>
      <c r="U991"/>
      <c r="V991"/>
      <c r="W991"/>
      <c r="X991"/>
    </row>
    <row r="992" spans="19:24" x14ac:dyDescent="0.25">
      <c r="S992"/>
      <c r="T992"/>
      <c r="U992"/>
      <c r="V992"/>
      <c r="W992"/>
      <c r="X992"/>
    </row>
    <row r="993" spans="19:24" x14ac:dyDescent="0.25">
      <c r="S993"/>
      <c r="T993"/>
      <c r="U993"/>
      <c r="V993"/>
      <c r="W993"/>
      <c r="X993"/>
    </row>
    <row r="994" spans="19:24" x14ac:dyDescent="0.25">
      <c r="S994"/>
      <c r="T994"/>
      <c r="U994"/>
      <c r="V994"/>
      <c r="W994"/>
      <c r="X994"/>
    </row>
    <row r="995" spans="19:24" x14ac:dyDescent="0.25">
      <c r="S995"/>
      <c r="T995"/>
      <c r="U995"/>
      <c r="V995"/>
      <c r="W995"/>
      <c r="X995"/>
    </row>
    <row r="996" spans="19:24" x14ac:dyDescent="0.25">
      <c r="S996"/>
      <c r="T996"/>
      <c r="U996"/>
      <c r="V996"/>
      <c r="W996"/>
      <c r="X996"/>
    </row>
    <row r="997" spans="19:24" x14ac:dyDescent="0.25">
      <c r="S997"/>
      <c r="T997"/>
      <c r="U997"/>
      <c r="V997"/>
      <c r="W997"/>
      <c r="X997"/>
    </row>
    <row r="998" spans="19:24" x14ac:dyDescent="0.25">
      <c r="S998"/>
      <c r="T998"/>
      <c r="U998"/>
      <c r="V998"/>
      <c r="W998"/>
      <c r="X998"/>
    </row>
    <row r="999" spans="19:24" x14ac:dyDescent="0.25">
      <c r="S999"/>
      <c r="T999"/>
      <c r="U999"/>
      <c r="V999"/>
      <c r="W999"/>
      <c r="X999"/>
    </row>
    <row r="1000" spans="19:24" x14ac:dyDescent="0.25">
      <c r="S1000"/>
      <c r="T1000"/>
      <c r="U1000"/>
      <c r="V1000"/>
      <c r="W1000"/>
      <c r="X1000"/>
    </row>
    <row r="1001" spans="19:24" x14ac:dyDescent="0.25">
      <c r="S1001"/>
      <c r="T1001"/>
      <c r="U1001"/>
      <c r="V1001"/>
      <c r="W1001"/>
      <c r="X1001"/>
    </row>
    <row r="1002" spans="19:24" x14ac:dyDescent="0.25">
      <c r="S1002"/>
      <c r="T1002"/>
      <c r="U1002"/>
      <c r="V1002"/>
      <c r="W1002"/>
      <c r="X1002"/>
    </row>
    <row r="1003" spans="19:24" x14ac:dyDescent="0.25">
      <c r="S1003"/>
      <c r="T1003"/>
      <c r="U1003"/>
      <c r="V1003"/>
      <c r="W1003"/>
      <c r="X1003"/>
    </row>
    <row r="1004" spans="19:24" x14ac:dyDescent="0.25">
      <c r="S1004"/>
      <c r="T1004"/>
      <c r="U1004"/>
      <c r="V1004"/>
      <c r="W1004"/>
      <c r="X1004"/>
    </row>
    <row r="1005" spans="19:24" x14ac:dyDescent="0.25">
      <c r="S1005"/>
      <c r="T1005"/>
      <c r="U1005"/>
      <c r="V1005"/>
      <c r="W1005"/>
      <c r="X1005"/>
    </row>
    <row r="1006" spans="19:24" x14ac:dyDescent="0.25">
      <c r="S1006"/>
      <c r="T1006"/>
      <c r="U1006"/>
      <c r="V1006"/>
      <c r="W1006"/>
      <c r="X1006"/>
    </row>
    <row r="1007" spans="19:24" x14ac:dyDescent="0.25">
      <c r="S1007"/>
      <c r="T1007"/>
      <c r="U1007"/>
      <c r="V1007"/>
      <c r="W1007"/>
      <c r="X1007"/>
    </row>
    <row r="1008" spans="19:24" x14ac:dyDescent="0.25">
      <c r="S1008"/>
      <c r="T1008"/>
      <c r="U1008"/>
      <c r="V1008"/>
      <c r="W1008"/>
      <c r="X1008"/>
    </row>
    <row r="1009" spans="19:24" x14ac:dyDescent="0.25">
      <c r="S1009"/>
      <c r="T1009"/>
      <c r="U1009"/>
      <c r="V1009"/>
      <c r="W1009"/>
      <c r="X1009"/>
    </row>
    <row r="1010" spans="19:24" x14ac:dyDescent="0.25">
      <c r="S1010"/>
      <c r="T1010"/>
      <c r="U1010"/>
      <c r="V1010"/>
      <c r="W1010"/>
      <c r="X1010"/>
    </row>
    <row r="1011" spans="19:24" x14ac:dyDescent="0.25">
      <c r="S1011"/>
      <c r="T1011"/>
      <c r="U1011"/>
      <c r="V1011"/>
      <c r="W1011"/>
      <c r="X1011"/>
    </row>
    <row r="1012" spans="19:24" x14ac:dyDescent="0.25">
      <c r="S1012"/>
      <c r="T1012"/>
      <c r="U1012"/>
      <c r="V1012"/>
      <c r="W1012"/>
      <c r="X1012"/>
    </row>
    <row r="1013" spans="19:24" x14ac:dyDescent="0.25">
      <c r="S1013"/>
      <c r="T1013"/>
      <c r="U1013"/>
      <c r="V1013"/>
      <c r="W1013"/>
      <c r="X1013"/>
    </row>
    <row r="1014" spans="19:24" x14ac:dyDescent="0.25">
      <c r="S1014"/>
      <c r="T1014"/>
      <c r="U1014"/>
      <c r="V1014"/>
      <c r="W1014"/>
      <c r="X1014"/>
    </row>
    <row r="1015" spans="19:24" x14ac:dyDescent="0.25">
      <c r="S1015"/>
      <c r="T1015"/>
      <c r="U1015"/>
      <c r="V1015"/>
      <c r="W1015"/>
      <c r="X1015"/>
    </row>
    <row r="1016" spans="19:24" x14ac:dyDescent="0.25">
      <c r="S1016"/>
      <c r="T1016"/>
      <c r="U1016"/>
      <c r="V1016"/>
      <c r="W1016"/>
      <c r="X1016"/>
    </row>
    <row r="1017" spans="19:24" x14ac:dyDescent="0.25">
      <c r="S1017"/>
      <c r="T1017"/>
      <c r="U1017"/>
      <c r="V1017"/>
      <c r="W1017"/>
      <c r="X1017"/>
    </row>
    <row r="1018" spans="19:24" x14ac:dyDescent="0.25">
      <c r="S1018"/>
      <c r="T1018"/>
      <c r="U1018"/>
      <c r="V1018"/>
      <c r="W1018"/>
      <c r="X1018"/>
    </row>
    <row r="1019" spans="19:24" x14ac:dyDescent="0.25">
      <c r="S1019"/>
      <c r="T1019"/>
      <c r="U1019"/>
      <c r="V1019"/>
      <c r="W1019"/>
      <c r="X1019"/>
    </row>
    <row r="1020" spans="19:24" x14ac:dyDescent="0.25">
      <c r="S1020"/>
      <c r="T1020"/>
      <c r="U1020"/>
      <c r="V1020"/>
      <c r="W1020"/>
      <c r="X1020"/>
    </row>
    <row r="1021" spans="19:24" x14ac:dyDescent="0.25">
      <c r="S1021"/>
      <c r="T1021"/>
      <c r="U1021"/>
      <c r="V1021"/>
      <c r="W1021"/>
      <c r="X1021"/>
    </row>
    <row r="1022" spans="19:24" x14ac:dyDescent="0.25">
      <c r="S1022"/>
      <c r="T1022"/>
      <c r="U1022"/>
      <c r="V1022"/>
      <c r="W1022"/>
      <c r="X1022"/>
    </row>
    <row r="1023" spans="19:24" x14ac:dyDescent="0.25">
      <c r="S1023"/>
      <c r="T1023"/>
      <c r="U1023"/>
      <c r="V1023"/>
      <c r="W1023"/>
      <c r="X1023"/>
    </row>
    <row r="1024" spans="19:24" x14ac:dyDescent="0.25">
      <c r="S1024"/>
      <c r="T1024"/>
      <c r="U1024"/>
      <c r="V1024"/>
      <c r="W1024"/>
      <c r="X1024"/>
    </row>
    <row r="1025" spans="19:24" x14ac:dyDescent="0.25">
      <c r="S1025"/>
      <c r="T1025"/>
      <c r="U1025"/>
      <c r="V1025"/>
      <c r="W1025"/>
      <c r="X1025"/>
    </row>
    <row r="1026" spans="19:24" x14ac:dyDescent="0.25">
      <c r="S1026"/>
      <c r="T1026"/>
      <c r="U1026"/>
      <c r="V1026"/>
      <c r="W1026"/>
      <c r="X1026"/>
    </row>
    <row r="1027" spans="19:24" x14ac:dyDescent="0.25">
      <c r="S1027"/>
      <c r="T1027"/>
      <c r="U1027"/>
      <c r="V1027"/>
      <c r="W1027"/>
      <c r="X1027"/>
    </row>
    <row r="1028" spans="19:24" x14ac:dyDescent="0.25">
      <c r="S1028"/>
      <c r="T1028"/>
      <c r="U1028"/>
      <c r="V1028"/>
      <c r="W1028"/>
      <c r="X1028"/>
    </row>
    <row r="1029" spans="19:24" x14ac:dyDescent="0.25">
      <c r="S1029"/>
      <c r="T1029"/>
      <c r="U1029"/>
      <c r="V1029"/>
      <c r="W1029"/>
      <c r="X1029"/>
    </row>
    <row r="1030" spans="19:24" x14ac:dyDescent="0.25">
      <c r="S1030"/>
      <c r="T1030"/>
      <c r="U1030"/>
      <c r="V1030"/>
      <c r="W1030"/>
      <c r="X1030"/>
    </row>
    <row r="1031" spans="19:24" x14ac:dyDescent="0.25">
      <c r="S1031"/>
      <c r="T1031"/>
      <c r="U1031"/>
      <c r="V1031"/>
      <c r="W1031"/>
      <c r="X1031"/>
    </row>
    <row r="1032" spans="19:24" x14ac:dyDescent="0.25">
      <c r="S1032"/>
      <c r="T1032"/>
      <c r="U1032"/>
      <c r="V1032"/>
      <c r="W1032"/>
      <c r="X1032"/>
    </row>
    <row r="1033" spans="19:24" x14ac:dyDescent="0.25">
      <c r="S1033"/>
      <c r="T1033"/>
      <c r="U1033"/>
      <c r="V1033"/>
      <c r="W1033"/>
      <c r="X1033"/>
    </row>
    <row r="1034" spans="19:24" x14ac:dyDescent="0.25">
      <c r="S1034"/>
      <c r="T1034"/>
      <c r="U1034"/>
      <c r="V1034"/>
      <c r="W1034"/>
      <c r="X1034"/>
    </row>
    <row r="1035" spans="19:24" x14ac:dyDescent="0.25">
      <c r="S1035"/>
      <c r="T1035"/>
      <c r="U1035"/>
      <c r="V1035"/>
      <c r="W1035"/>
      <c r="X1035"/>
    </row>
    <row r="1036" spans="19:24" x14ac:dyDescent="0.25">
      <c r="S1036"/>
      <c r="T1036"/>
      <c r="U1036"/>
      <c r="V1036"/>
      <c r="W1036"/>
      <c r="X1036"/>
    </row>
    <row r="1037" spans="19:24" x14ac:dyDescent="0.25">
      <c r="S1037"/>
      <c r="T1037"/>
      <c r="U1037"/>
      <c r="V1037"/>
      <c r="W1037"/>
      <c r="X1037"/>
    </row>
    <row r="1038" spans="19:24" x14ac:dyDescent="0.25">
      <c r="S1038"/>
      <c r="T1038"/>
      <c r="U1038"/>
      <c r="V1038"/>
      <c r="W1038"/>
      <c r="X1038"/>
    </row>
    <row r="1039" spans="19:24" x14ac:dyDescent="0.25">
      <c r="S1039"/>
      <c r="T1039"/>
      <c r="U1039"/>
      <c r="V1039"/>
      <c r="W1039"/>
      <c r="X1039"/>
    </row>
    <row r="1040" spans="19:24" x14ac:dyDescent="0.25">
      <c r="S1040"/>
      <c r="T1040"/>
      <c r="U1040"/>
      <c r="V1040"/>
      <c r="W1040"/>
      <c r="X1040"/>
    </row>
    <row r="1041" spans="19:24" x14ac:dyDescent="0.25">
      <c r="S1041"/>
      <c r="T1041"/>
      <c r="U1041"/>
      <c r="V1041"/>
      <c r="W1041"/>
      <c r="X1041"/>
    </row>
    <row r="1042" spans="19:24" x14ac:dyDescent="0.25">
      <c r="S1042"/>
      <c r="T1042"/>
      <c r="U1042"/>
      <c r="V1042"/>
      <c r="W1042"/>
      <c r="X1042"/>
    </row>
    <row r="1043" spans="19:24" x14ac:dyDescent="0.25">
      <c r="S1043"/>
      <c r="T1043"/>
      <c r="U1043"/>
      <c r="V1043"/>
      <c r="W1043"/>
      <c r="X1043"/>
    </row>
    <row r="1044" spans="19:24" x14ac:dyDescent="0.25">
      <c r="S1044"/>
      <c r="T1044"/>
      <c r="U1044"/>
      <c r="V1044"/>
      <c r="W1044"/>
      <c r="X1044"/>
    </row>
    <row r="1045" spans="19:24" x14ac:dyDescent="0.25">
      <c r="S1045"/>
      <c r="T1045"/>
      <c r="U1045"/>
      <c r="V1045"/>
      <c r="W1045"/>
      <c r="X1045"/>
    </row>
    <row r="1046" spans="19:24" x14ac:dyDescent="0.25">
      <c r="S1046"/>
      <c r="T1046"/>
      <c r="U1046"/>
      <c r="V1046"/>
      <c r="W1046"/>
      <c r="X1046"/>
    </row>
    <row r="1047" spans="19:24" x14ac:dyDescent="0.25">
      <c r="S1047"/>
      <c r="T1047"/>
      <c r="U1047"/>
      <c r="V1047"/>
      <c r="W1047"/>
      <c r="X1047"/>
    </row>
    <row r="1048" spans="19:24" x14ac:dyDescent="0.25">
      <c r="S1048"/>
      <c r="T1048"/>
      <c r="U1048"/>
      <c r="V1048"/>
      <c r="W1048"/>
      <c r="X1048"/>
    </row>
    <row r="1049" spans="19:24" x14ac:dyDescent="0.25">
      <c r="S1049"/>
      <c r="T1049"/>
      <c r="U1049"/>
      <c r="V1049"/>
      <c r="W1049"/>
      <c r="X1049"/>
    </row>
    <row r="1050" spans="19:24" x14ac:dyDescent="0.25">
      <c r="S1050"/>
      <c r="T1050"/>
      <c r="U1050"/>
      <c r="V1050"/>
      <c r="W1050"/>
      <c r="X1050"/>
    </row>
    <row r="1051" spans="19:24" x14ac:dyDescent="0.25">
      <c r="S1051"/>
      <c r="T1051"/>
      <c r="U1051"/>
      <c r="V1051"/>
      <c r="W1051"/>
      <c r="X1051"/>
    </row>
    <row r="1052" spans="19:24" x14ac:dyDescent="0.25">
      <c r="S1052"/>
      <c r="T1052"/>
      <c r="U1052"/>
      <c r="V1052"/>
      <c r="W1052"/>
      <c r="X1052"/>
    </row>
    <row r="1053" spans="19:24" x14ac:dyDescent="0.25">
      <c r="S1053"/>
      <c r="T1053"/>
      <c r="U1053"/>
      <c r="V1053"/>
      <c r="W1053"/>
      <c r="X1053"/>
    </row>
    <row r="1054" spans="19:24" x14ac:dyDescent="0.25">
      <c r="S1054"/>
      <c r="T1054"/>
      <c r="U1054"/>
      <c r="V1054"/>
      <c r="W1054"/>
      <c r="X1054"/>
    </row>
    <row r="1055" spans="19:24" x14ac:dyDescent="0.25">
      <c r="S1055"/>
      <c r="T1055"/>
      <c r="U1055"/>
      <c r="V1055"/>
      <c r="W1055"/>
      <c r="X1055"/>
    </row>
    <row r="1056" spans="19:24" x14ac:dyDescent="0.25">
      <c r="S1056"/>
      <c r="T1056"/>
      <c r="U1056"/>
      <c r="V1056"/>
      <c r="W1056"/>
      <c r="X1056"/>
    </row>
    <row r="1057" spans="19:24" x14ac:dyDescent="0.25">
      <c r="S1057"/>
      <c r="T1057"/>
      <c r="U1057"/>
      <c r="V1057"/>
      <c r="W1057"/>
      <c r="X1057"/>
    </row>
    <row r="1058" spans="19:24" x14ac:dyDescent="0.25">
      <c r="S1058"/>
      <c r="T1058"/>
      <c r="U1058"/>
      <c r="V1058"/>
      <c r="W1058"/>
      <c r="X1058"/>
    </row>
    <row r="1059" spans="19:24" x14ac:dyDescent="0.25">
      <c r="S1059"/>
      <c r="T1059"/>
      <c r="U1059"/>
      <c r="V1059"/>
      <c r="W1059"/>
      <c r="X1059"/>
    </row>
    <row r="1060" spans="19:24" x14ac:dyDescent="0.25">
      <c r="S1060"/>
      <c r="T1060"/>
      <c r="U1060"/>
      <c r="V1060"/>
      <c r="W1060"/>
      <c r="X1060"/>
    </row>
    <row r="1061" spans="19:24" x14ac:dyDescent="0.25">
      <c r="S1061"/>
      <c r="T1061"/>
      <c r="U1061"/>
      <c r="V1061"/>
      <c r="W1061"/>
      <c r="X1061"/>
    </row>
    <row r="1062" spans="19:24" x14ac:dyDescent="0.25">
      <c r="S1062"/>
      <c r="T1062"/>
      <c r="U1062"/>
      <c r="V1062"/>
      <c r="W1062"/>
      <c r="X1062"/>
    </row>
    <row r="1063" spans="19:24" x14ac:dyDescent="0.25">
      <c r="S1063"/>
      <c r="T1063"/>
      <c r="U1063"/>
      <c r="V1063"/>
      <c r="W1063"/>
      <c r="X1063"/>
    </row>
    <row r="1064" spans="19:24" x14ac:dyDescent="0.25">
      <c r="S1064"/>
      <c r="T1064"/>
      <c r="U1064"/>
      <c r="V1064"/>
      <c r="W1064"/>
      <c r="X1064"/>
    </row>
    <row r="1065" spans="19:24" x14ac:dyDescent="0.25">
      <c r="S1065"/>
      <c r="T1065"/>
      <c r="U1065"/>
      <c r="V1065"/>
      <c r="W1065"/>
      <c r="X1065"/>
    </row>
    <row r="1066" spans="19:24" x14ac:dyDescent="0.25">
      <c r="S1066"/>
      <c r="T1066"/>
      <c r="U1066"/>
      <c r="V1066"/>
      <c r="W1066"/>
      <c r="X1066"/>
    </row>
    <row r="1067" spans="19:24" x14ac:dyDescent="0.25">
      <c r="S1067"/>
      <c r="T1067"/>
      <c r="U1067"/>
      <c r="V1067"/>
      <c r="W1067"/>
      <c r="X1067"/>
    </row>
    <row r="1068" spans="19:24" x14ac:dyDescent="0.25">
      <c r="S1068"/>
      <c r="T1068"/>
      <c r="U1068"/>
      <c r="V1068"/>
      <c r="W1068"/>
      <c r="X1068"/>
    </row>
    <row r="1069" spans="19:24" x14ac:dyDescent="0.25">
      <c r="S1069"/>
      <c r="T1069"/>
      <c r="U1069"/>
      <c r="V1069"/>
      <c r="W1069"/>
      <c r="X1069"/>
    </row>
    <row r="1070" spans="19:24" x14ac:dyDescent="0.25">
      <c r="S1070"/>
      <c r="T1070"/>
      <c r="U1070"/>
      <c r="V1070"/>
      <c r="W1070"/>
      <c r="X1070"/>
    </row>
    <row r="1071" spans="19:24" x14ac:dyDescent="0.25">
      <c r="S1071"/>
      <c r="T1071"/>
      <c r="U1071"/>
      <c r="V1071"/>
      <c r="W1071"/>
      <c r="X1071"/>
    </row>
    <row r="1072" spans="19:24" x14ac:dyDescent="0.25">
      <c r="S1072"/>
      <c r="T1072"/>
      <c r="U1072"/>
      <c r="V1072"/>
      <c r="W1072"/>
      <c r="X1072"/>
    </row>
    <row r="1073" spans="19:24" x14ac:dyDescent="0.25">
      <c r="S1073"/>
      <c r="T1073"/>
      <c r="U1073"/>
      <c r="V1073"/>
      <c r="W1073"/>
      <c r="X1073"/>
    </row>
    <row r="1074" spans="19:24" x14ac:dyDescent="0.25">
      <c r="S1074"/>
      <c r="T1074"/>
      <c r="U1074"/>
      <c r="V1074"/>
      <c r="W1074"/>
      <c r="X1074"/>
    </row>
    <row r="1075" spans="19:24" x14ac:dyDescent="0.25">
      <c r="S1075"/>
      <c r="T1075"/>
      <c r="U1075"/>
      <c r="V1075"/>
      <c r="W1075"/>
      <c r="X1075"/>
    </row>
    <row r="1076" spans="19:24" x14ac:dyDescent="0.25">
      <c r="S1076"/>
      <c r="T1076"/>
      <c r="U1076"/>
      <c r="V1076"/>
      <c r="W1076"/>
      <c r="X1076"/>
    </row>
    <row r="1077" spans="19:24" x14ac:dyDescent="0.25">
      <c r="S1077"/>
      <c r="T1077"/>
      <c r="U1077"/>
      <c r="V1077"/>
      <c r="W1077"/>
      <c r="X1077"/>
    </row>
    <row r="1078" spans="19:24" x14ac:dyDescent="0.25">
      <c r="S1078"/>
      <c r="T1078"/>
      <c r="U1078"/>
      <c r="V1078"/>
      <c r="W1078"/>
      <c r="X1078"/>
    </row>
    <row r="1079" spans="19:24" x14ac:dyDescent="0.25">
      <c r="S1079"/>
      <c r="T1079"/>
      <c r="U1079"/>
      <c r="V1079"/>
      <c r="W1079"/>
      <c r="X1079"/>
    </row>
    <row r="1080" spans="19:24" x14ac:dyDescent="0.25">
      <c r="S1080"/>
      <c r="T1080"/>
      <c r="U1080"/>
      <c r="V1080"/>
      <c r="W1080"/>
      <c r="X1080"/>
    </row>
    <row r="1081" spans="19:24" x14ac:dyDescent="0.25">
      <c r="S1081"/>
      <c r="T1081"/>
      <c r="U1081"/>
      <c r="V1081"/>
      <c r="W1081"/>
      <c r="X1081"/>
    </row>
    <row r="1082" spans="19:24" x14ac:dyDescent="0.25">
      <c r="S1082"/>
      <c r="T1082"/>
      <c r="U1082"/>
      <c r="V1082"/>
      <c r="W1082"/>
      <c r="X1082"/>
    </row>
    <row r="1083" spans="19:24" x14ac:dyDescent="0.25">
      <c r="S1083"/>
      <c r="T1083"/>
      <c r="U1083"/>
      <c r="V1083"/>
      <c r="W1083"/>
      <c r="X1083"/>
    </row>
    <row r="1084" spans="19:24" x14ac:dyDescent="0.25">
      <c r="S1084"/>
      <c r="T1084"/>
      <c r="U1084"/>
      <c r="V1084"/>
      <c r="W1084"/>
      <c r="X1084"/>
    </row>
    <row r="1085" spans="19:24" x14ac:dyDescent="0.25">
      <c r="S1085"/>
      <c r="T1085"/>
      <c r="U1085"/>
      <c r="V1085"/>
      <c r="W1085"/>
      <c r="X1085"/>
    </row>
    <row r="1086" spans="19:24" x14ac:dyDescent="0.25">
      <c r="S1086"/>
      <c r="T1086"/>
      <c r="U1086"/>
      <c r="V1086"/>
      <c r="W1086"/>
      <c r="X1086"/>
    </row>
    <row r="1087" spans="19:24" x14ac:dyDescent="0.25">
      <c r="S1087"/>
      <c r="T1087"/>
      <c r="U1087"/>
      <c r="V1087"/>
      <c r="W1087"/>
      <c r="X1087"/>
    </row>
    <row r="1088" spans="19:24" x14ac:dyDescent="0.25">
      <c r="S1088"/>
      <c r="T1088"/>
      <c r="U1088"/>
      <c r="V1088"/>
      <c r="W1088"/>
      <c r="X1088"/>
    </row>
    <row r="1089" spans="19:24" x14ac:dyDescent="0.25">
      <c r="S1089"/>
      <c r="T1089"/>
      <c r="U1089"/>
      <c r="V1089"/>
      <c r="W1089"/>
      <c r="X1089"/>
    </row>
    <row r="1090" spans="19:24" x14ac:dyDescent="0.25">
      <c r="S1090"/>
      <c r="T1090"/>
      <c r="U1090"/>
      <c r="V1090"/>
      <c r="W1090"/>
      <c r="X1090"/>
    </row>
    <row r="1091" spans="19:24" x14ac:dyDescent="0.25">
      <c r="S1091"/>
      <c r="T1091"/>
      <c r="U1091"/>
      <c r="V1091"/>
      <c r="W1091"/>
      <c r="X1091"/>
    </row>
    <row r="1092" spans="19:24" x14ac:dyDescent="0.25">
      <c r="S1092"/>
      <c r="T1092"/>
      <c r="U1092"/>
      <c r="V1092"/>
      <c r="W1092"/>
      <c r="X1092"/>
    </row>
    <row r="1093" spans="19:24" x14ac:dyDescent="0.25">
      <c r="S1093"/>
      <c r="T1093"/>
      <c r="U1093"/>
      <c r="V1093"/>
      <c r="W1093"/>
      <c r="X1093"/>
    </row>
    <row r="1094" spans="19:24" x14ac:dyDescent="0.25">
      <c r="S1094"/>
      <c r="T1094"/>
      <c r="U1094"/>
      <c r="V1094"/>
      <c r="W1094"/>
      <c r="X1094"/>
    </row>
    <row r="1095" spans="19:24" x14ac:dyDescent="0.25">
      <c r="S1095"/>
      <c r="T1095"/>
      <c r="U1095"/>
      <c r="V1095"/>
      <c r="W1095"/>
      <c r="X1095"/>
    </row>
    <row r="1096" spans="19:24" x14ac:dyDescent="0.25">
      <c r="S1096"/>
      <c r="T1096"/>
      <c r="U1096"/>
      <c r="V1096"/>
      <c r="W1096"/>
      <c r="X1096"/>
    </row>
    <row r="1097" spans="19:24" x14ac:dyDescent="0.25">
      <c r="S1097"/>
      <c r="T1097"/>
      <c r="U1097"/>
      <c r="V1097"/>
      <c r="W1097"/>
      <c r="X1097"/>
    </row>
    <row r="1098" spans="19:24" x14ac:dyDescent="0.25">
      <c r="S1098"/>
      <c r="T1098"/>
      <c r="U1098"/>
      <c r="V1098"/>
      <c r="W1098"/>
      <c r="X1098"/>
    </row>
    <row r="1099" spans="19:24" x14ac:dyDescent="0.25">
      <c r="S1099"/>
      <c r="T1099"/>
      <c r="U1099"/>
      <c r="V1099"/>
      <c r="W1099"/>
      <c r="X1099"/>
    </row>
    <row r="1100" spans="19:24" x14ac:dyDescent="0.25">
      <c r="S1100"/>
      <c r="T1100"/>
      <c r="U1100"/>
      <c r="V1100"/>
      <c r="W1100"/>
      <c r="X1100"/>
    </row>
    <row r="1101" spans="19:24" x14ac:dyDescent="0.25">
      <c r="S1101"/>
      <c r="T1101"/>
      <c r="U1101"/>
      <c r="V1101"/>
      <c r="W1101"/>
      <c r="X1101"/>
    </row>
    <row r="1102" spans="19:24" x14ac:dyDescent="0.25">
      <c r="S1102"/>
      <c r="T1102"/>
      <c r="U1102"/>
      <c r="V1102"/>
      <c r="W1102"/>
      <c r="X1102"/>
    </row>
    <row r="1103" spans="19:24" x14ac:dyDescent="0.25">
      <c r="S1103"/>
      <c r="T1103"/>
      <c r="U1103"/>
      <c r="V1103"/>
      <c r="W1103"/>
      <c r="X1103"/>
    </row>
    <row r="1104" spans="19:24" x14ac:dyDescent="0.25">
      <c r="S1104"/>
      <c r="T1104"/>
      <c r="U1104"/>
      <c r="V1104"/>
      <c r="W1104"/>
      <c r="X1104"/>
    </row>
    <row r="1105" spans="19:24" x14ac:dyDescent="0.25">
      <c r="S1105"/>
      <c r="T1105"/>
      <c r="U1105"/>
      <c r="V1105"/>
      <c r="W1105"/>
      <c r="X1105"/>
    </row>
    <row r="1106" spans="19:24" x14ac:dyDescent="0.25">
      <c r="S1106"/>
      <c r="T1106"/>
      <c r="U1106"/>
      <c r="V1106"/>
      <c r="W1106"/>
      <c r="X1106"/>
    </row>
    <row r="1107" spans="19:24" x14ac:dyDescent="0.25">
      <c r="S1107"/>
      <c r="T1107"/>
      <c r="U1107"/>
      <c r="V1107"/>
      <c r="W1107"/>
      <c r="X1107"/>
    </row>
    <row r="1108" spans="19:24" x14ac:dyDescent="0.25">
      <c r="S1108"/>
      <c r="T1108"/>
      <c r="U1108"/>
      <c r="V1108"/>
      <c r="W1108"/>
      <c r="X1108"/>
    </row>
    <row r="1109" spans="19:24" x14ac:dyDescent="0.25">
      <c r="S1109"/>
      <c r="T1109"/>
      <c r="U1109"/>
      <c r="V1109"/>
      <c r="W1109"/>
      <c r="X1109"/>
    </row>
    <row r="1110" spans="19:24" x14ac:dyDescent="0.25">
      <c r="S1110"/>
      <c r="T1110"/>
      <c r="U1110"/>
      <c r="V1110"/>
      <c r="W1110"/>
      <c r="X1110"/>
    </row>
    <row r="1111" spans="19:24" x14ac:dyDescent="0.25">
      <c r="S1111"/>
      <c r="T1111"/>
      <c r="U1111"/>
      <c r="V1111"/>
      <c r="W1111"/>
      <c r="X1111"/>
    </row>
    <row r="1112" spans="19:24" x14ac:dyDescent="0.25">
      <c r="S1112"/>
      <c r="T1112"/>
      <c r="U1112"/>
      <c r="V1112"/>
      <c r="W1112"/>
      <c r="X1112"/>
    </row>
    <row r="1113" spans="19:24" x14ac:dyDescent="0.25">
      <c r="S1113"/>
      <c r="T1113"/>
      <c r="U1113"/>
      <c r="V1113"/>
      <c r="W1113"/>
      <c r="X1113"/>
    </row>
    <row r="1114" spans="19:24" x14ac:dyDescent="0.25">
      <c r="S1114"/>
      <c r="T1114"/>
      <c r="U1114"/>
      <c r="V1114"/>
      <c r="W1114"/>
      <c r="X1114"/>
    </row>
    <row r="1115" spans="19:24" x14ac:dyDescent="0.25">
      <c r="S1115"/>
      <c r="T1115"/>
      <c r="U1115"/>
      <c r="V1115"/>
      <c r="W1115"/>
      <c r="X1115"/>
    </row>
    <row r="1116" spans="19:24" x14ac:dyDescent="0.25">
      <c r="S1116"/>
      <c r="T1116"/>
      <c r="U1116"/>
      <c r="V1116"/>
      <c r="W1116"/>
      <c r="X1116"/>
    </row>
    <row r="1117" spans="19:24" x14ac:dyDescent="0.25">
      <c r="S1117"/>
      <c r="T1117"/>
      <c r="U1117"/>
      <c r="V1117"/>
      <c r="W1117"/>
      <c r="X1117"/>
    </row>
    <row r="1118" spans="19:24" x14ac:dyDescent="0.25">
      <c r="S1118"/>
      <c r="T1118"/>
      <c r="U1118"/>
      <c r="V1118"/>
      <c r="W1118"/>
      <c r="X1118"/>
    </row>
    <row r="1119" spans="19:24" x14ac:dyDescent="0.25">
      <c r="S1119"/>
      <c r="T1119"/>
      <c r="U1119"/>
      <c r="V1119"/>
      <c r="W1119"/>
      <c r="X1119"/>
    </row>
    <row r="1120" spans="19:24" x14ac:dyDescent="0.25">
      <c r="S1120"/>
      <c r="T1120"/>
      <c r="U1120"/>
      <c r="V1120"/>
      <c r="W1120"/>
      <c r="X1120"/>
    </row>
    <row r="1121" spans="19:24" x14ac:dyDescent="0.25">
      <c r="S1121"/>
      <c r="T1121"/>
      <c r="U1121"/>
      <c r="V1121"/>
      <c r="W1121"/>
      <c r="X1121"/>
    </row>
    <row r="1122" spans="19:24" x14ac:dyDescent="0.25">
      <c r="S1122"/>
      <c r="T1122"/>
      <c r="U1122"/>
      <c r="V1122"/>
      <c r="W1122"/>
      <c r="X1122"/>
    </row>
    <row r="1123" spans="19:24" x14ac:dyDescent="0.25">
      <c r="S1123"/>
      <c r="T1123"/>
      <c r="U1123"/>
      <c r="V1123"/>
      <c r="W1123"/>
      <c r="X1123"/>
    </row>
    <row r="1124" spans="19:24" x14ac:dyDescent="0.25">
      <c r="S1124"/>
      <c r="T1124"/>
      <c r="U1124"/>
      <c r="V1124"/>
      <c r="W1124"/>
      <c r="X1124"/>
    </row>
    <row r="1125" spans="19:24" x14ac:dyDescent="0.25">
      <c r="S1125"/>
      <c r="T1125"/>
      <c r="U1125"/>
      <c r="V1125"/>
      <c r="W1125"/>
      <c r="X1125"/>
    </row>
    <row r="1126" spans="19:24" x14ac:dyDescent="0.25">
      <c r="S1126"/>
      <c r="T1126"/>
      <c r="U1126"/>
      <c r="V1126"/>
      <c r="W1126"/>
      <c r="X1126"/>
    </row>
    <row r="1127" spans="19:24" x14ac:dyDescent="0.25">
      <c r="S1127"/>
      <c r="T1127"/>
      <c r="U1127"/>
      <c r="V1127"/>
      <c r="W1127"/>
      <c r="X1127"/>
    </row>
    <row r="1128" spans="19:24" x14ac:dyDescent="0.25">
      <c r="S1128"/>
      <c r="T1128"/>
      <c r="U1128"/>
      <c r="V1128"/>
      <c r="W1128"/>
      <c r="X1128"/>
    </row>
    <row r="1129" spans="19:24" x14ac:dyDescent="0.25">
      <c r="S1129"/>
      <c r="T1129"/>
      <c r="U1129"/>
      <c r="V1129"/>
      <c r="W1129"/>
      <c r="X1129"/>
    </row>
    <row r="1130" spans="19:24" x14ac:dyDescent="0.25">
      <c r="S1130"/>
      <c r="T1130"/>
      <c r="U1130"/>
      <c r="V1130"/>
      <c r="W1130"/>
      <c r="X1130"/>
    </row>
    <row r="1131" spans="19:24" x14ac:dyDescent="0.25">
      <c r="S1131"/>
      <c r="T1131"/>
      <c r="U1131"/>
      <c r="V1131"/>
      <c r="W1131"/>
      <c r="X1131"/>
    </row>
    <row r="1132" spans="19:24" x14ac:dyDescent="0.25">
      <c r="S1132"/>
      <c r="T1132"/>
      <c r="U1132"/>
      <c r="V1132"/>
      <c r="W1132"/>
      <c r="X1132"/>
    </row>
    <row r="1133" spans="19:24" x14ac:dyDescent="0.25">
      <c r="S1133"/>
      <c r="T1133"/>
      <c r="U1133"/>
      <c r="V1133"/>
      <c r="W1133"/>
      <c r="X1133"/>
    </row>
    <row r="1134" spans="19:24" x14ac:dyDescent="0.25">
      <c r="S1134"/>
      <c r="T1134"/>
      <c r="U1134"/>
      <c r="V1134"/>
      <c r="W1134"/>
      <c r="X1134"/>
    </row>
    <row r="1135" spans="19:24" x14ac:dyDescent="0.25">
      <c r="S1135"/>
      <c r="T1135"/>
      <c r="U1135"/>
      <c r="V1135"/>
      <c r="W1135"/>
      <c r="X1135"/>
    </row>
    <row r="1136" spans="19:24" x14ac:dyDescent="0.25">
      <c r="S1136"/>
      <c r="T1136"/>
      <c r="U1136"/>
      <c r="V1136"/>
      <c r="W1136"/>
      <c r="X1136"/>
    </row>
    <row r="1137" spans="19:24" x14ac:dyDescent="0.25">
      <c r="S1137"/>
      <c r="T1137"/>
      <c r="U1137"/>
      <c r="V1137"/>
      <c r="W1137"/>
      <c r="X1137"/>
    </row>
    <row r="1138" spans="19:24" x14ac:dyDescent="0.25">
      <c r="S1138"/>
      <c r="T1138"/>
      <c r="U1138"/>
      <c r="V1138"/>
      <c r="W1138"/>
      <c r="X1138"/>
    </row>
    <row r="1139" spans="19:24" x14ac:dyDescent="0.25">
      <c r="S1139"/>
      <c r="T1139"/>
      <c r="U1139"/>
      <c r="V1139"/>
      <c r="W1139"/>
      <c r="X1139"/>
    </row>
    <row r="1140" spans="19:24" x14ac:dyDescent="0.25">
      <c r="S1140"/>
      <c r="T1140"/>
      <c r="U1140"/>
      <c r="V1140"/>
      <c r="W1140"/>
      <c r="X1140"/>
    </row>
    <row r="1141" spans="19:24" x14ac:dyDescent="0.25">
      <c r="S1141"/>
      <c r="T1141"/>
      <c r="U1141"/>
      <c r="V1141"/>
      <c r="W1141"/>
      <c r="X1141"/>
    </row>
    <row r="1142" spans="19:24" x14ac:dyDescent="0.25">
      <c r="S1142"/>
      <c r="T1142"/>
      <c r="U1142"/>
      <c r="V1142"/>
      <c r="W1142"/>
      <c r="X1142"/>
    </row>
    <row r="1143" spans="19:24" x14ac:dyDescent="0.25">
      <c r="S1143"/>
      <c r="T1143"/>
      <c r="U1143"/>
      <c r="V1143"/>
      <c r="W1143"/>
      <c r="X1143"/>
    </row>
    <row r="1144" spans="19:24" x14ac:dyDescent="0.25">
      <c r="S1144"/>
      <c r="T1144"/>
      <c r="U1144"/>
      <c r="V1144"/>
      <c r="W1144"/>
      <c r="X1144"/>
    </row>
    <row r="1145" spans="19:24" x14ac:dyDescent="0.25">
      <c r="S1145"/>
      <c r="T1145"/>
      <c r="U1145"/>
      <c r="V1145"/>
      <c r="W1145"/>
      <c r="X1145"/>
    </row>
    <row r="1146" spans="19:24" x14ac:dyDescent="0.25">
      <c r="S1146"/>
      <c r="T1146"/>
      <c r="U1146"/>
      <c r="V1146"/>
      <c r="W1146"/>
      <c r="X1146"/>
    </row>
    <row r="1147" spans="19:24" x14ac:dyDescent="0.25">
      <c r="S1147"/>
      <c r="T1147"/>
      <c r="U1147"/>
      <c r="V1147"/>
      <c r="W1147"/>
      <c r="X1147"/>
    </row>
    <row r="1148" spans="19:24" x14ac:dyDescent="0.25">
      <c r="S1148"/>
      <c r="T1148"/>
      <c r="U1148"/>
      <c r="V1148"/>
      <c r="W1148"/>
      <c r="X1148"/>
    </row>
    <row r="1149" spans="19:24" x14ac:dyDescent="0.25">
      <c r="S1149"/>
      <c r="T1149"/>
      <c r="U1149"/>
      <c r="V1149"/>
      <c r="W1149"/>
      <c r="X1149"/>
    </row>
    <row r="1150" spans="19:24" x14ac:dyDescent="0.25">
      <c r="S1150"/>
      <c r="T1150"/>
      <c r="U1150"/>
      <c r="V1150"/>
      <c r="W1150"/>
      <c r="X1150"/>
    </row>
    <row r="1151" spans="19:24" x14ac:dyDescent="0.25">
      <c r="S1151"/>
      <c r="T1151"/>
      <c r="U1151"/>
      <c r="V1151"/>
      <c r="W1151"/>
      <c r="X1151"/>
    </row>
    <row r="1152" spans="19:24" x14ac:dyDescent="0.25">
      <c r="S1152"/>
      <c r="T1152"/>
      <c r="U1152"/>
      <c r="V1152"/>
      <c r="W1152"/>
      <c r="X1152"/>
    </row>
    <row r="1153" spans="19:24" x14ac:dyDescent="0.25">
      <c r="S1153"/>
      <c r="T1153"/>
      <c r="U1153"/>
      <c r="V1153"/>
      <c r="W1153"/>
      <c r="X1153"/>
    </row>
    <row r="1154" spans="19:24" x14ac:dyDescent="0.25">
      <c r="S1154"/>
      <c r="T1154"/>
      <c r="U1154"/>
      <c r="V1154"/>
      <c r="W1154"/>
      <c r="X1154"/>
    </row>
    <row r="1155" spans="19:24" x14ac:dyDescent="0.25">
      <c r="S1155"/>
      <c r="T1155"/>
      <c r="U1155"/>
      <c r="V1155"/>
      <c r="W1155"/>
      <c r="X1155"/>
    </row>
    <row r="1156" spans="19:24" x14ac:dyDescent="0.25">
      <c r="S1156"/>
      <c r="T1156"/>
      <c r="U1156"/>
      <c r="V1156"/>
      <c r="W1156"/>
      <c r="X1156"/>
    </row>
    <row r="1157" spans="19:24" x14ac:dyDescent="0.25">
      <c r="S1157"/>
      <c r="T1157"/>
      <c r="U1157"/>
      <c r="V1157"/>
      <c r="W1157"/>
      <c r="X1157"/>
    </row>
    <row r="1158" spans="19:24" x14ac:dyDescent="0.25">
      <c r="S1158"/>
      <c r="T1158"/>
      <c r="U1158"/>
      <c r="V1158"/>
      <c r="W1158"/>
      <c r="X1158"/>
    </row>
    <row r="1159" spans="19:24" x14ac:dyDescent="0.25">
      <c r="S1159"/>
      <c r="T1159"/>
      <c r="U1159"/>
      <c r="V1159"/>
      <c r="W1159"/>
      <c r="X1159"/>
    </row>
    <row r="1160" spans="19:24" x14ac:dyDescent="0.25">
      <c r="S1160"/>
      <c r="T1160"/>
      <c r="U1160"/>
      <c r="V1160"/>
      <c r="W1160"/>
      <c r="X1160"/>
    </row>
    <row r="1161" spans="19:24" x14ac:dyDescent="0.25">
      <c r="S1161"/>
      <c r="T1161"/>
      <c r="U1161"/>
      <c r="V1161"/>
      <c r="W1161"/>
      <c r="X1161"/>
    </row>
    <row r="1162" spans="19:24" x14ac:dyDescent="0.25">
      <c r="S1162"/>
      <c r="T1162"/>
      <c r="U1162"/>
      <c r="V1162"/>
      <c r="W1162"/>
      <c r="X1162"/>
    </row>
    <row r="1163" spans="19:24" x14ac:dyDescent="0.25">
      <c r="S1163"/>
      <c r="T1163"/>
      <c r="U1163"/>
      <c r="V1163"/>
      <c r="W1163"/>
      <c r="X1163"/>
    </row>
    <row r="1164" spans="19:24" x14ac:dyDescent="0.25">
      <c r="S1164"/>
      <c r="T1164"/>
      <c r="U1164"/>
      <c r="V1164"/>
      <c r="W1164"/>
      <c r="X1164"/>
    </row>
    <row r="1165" spans="19:24" x14ac:dyDescent="0.25">
      <c r="S1165"/>
      <c r="T1165"/>
      <c r="U1165"/>
      <c r="V1165"/>
      <c r="W1165"/>
      <c r="X1165"/>
    </row>
    <row r="1166" spans="19:24" x14ac:dyDescent="0.25">
      <c r="S1166"/>
      <c r="T1166"/>
      <c r="U1166"/>
      <c r="V1166"/>
      <c r="W1166"/>
      <c r="X1166"/>
    </row>
    <row r="1167" spans="19:24" x14ac:dyDescent="0.25">
      <c r="S1167"/>
      <c r="T1167"/>
      <c r="U1167"/>
      <c r="V1167"/>
      <c r="W1167"/>
      <c r="X1167"/>
    </row>
    <row r="1168" spans="19:24" x14ac:dyDescent="0.25">
      <c r="S1168"/>
      <c r="T1168"/>
      <c r="U1168"/>
      <c r="V1168"/>
      <c r="W1168"/>
      <c r="X1168"/>
    </row>
    <row r="1169" spans="19:24" x14ac:dyDescent="0.25">
      <c r="S1169"/>
      <c r="T1169"/>
      <c r="U1169"/>
      <c r="V1169"/>
      <c r="W1169"/>
      <c r="X1169"/>
    </row>
    <row r="1170" spans="19:24" x14ac:dyDescent="0.25">
      <c r="S1170"/>
      <c r="T1170"/>
      <c r="U1170"/>
      <c r="V1170"/>
      <c r="W1170"/>
      <c r="X1170"/>
    </row>
    <row r="1171" spans="19:24" x14ac:dyDescent="0.25">
      <c r="S1171"/>
      <c r="T1171"/>
      <c r="U1171"/>
      <c r="V1171"/>
      <c r="W1171"/>
      <c r="X1171"/>
    </row>
    <row r="1172" spans="19:24" x14ac:dyDescent="0.25">
      <c r="S1172"/>
      <c r="T1172"/>
      <c r="U1172"/>
      <c r="V1172"/>
      <c r="W1172"/>
      <c r="X1172"/>
    </row>
    <row r="1173" spans="19:24" x14ac:dyDescent="0.25">
      <c r="S1173"/>
      <c r="T1173"/>
      <c r="U1173"/>
      <c r="V1173"/>
      <c r="W1173"/>
      <c r="X1173"/>
    </row>
    <row r="1174" spans="19:24" x14ac:dyDescent="0.25">
      <c r="S1174"/>
      <c r="T1174"/>
      <c r="U1174"/>
      <c r="V1174"/>
      <c r="W1174"/>
      <c r="X1174"/>
    </row>
    <row r="1175" spans="19:24" x14ac:dyDescent="0.25">
      <c r="S1175"/>
      <c r="T1175"/>
      <c r="U1175"/>
      <c r="V1175"/>
      <c r="W1175"/>
      <c r="X1175"/>
    </row>
    <row r="1176" spans="19:24" x14ac:dyDescent="0.25">
      <c r="S1176"/>
      <c r="T1176"/>
      <c r="U1176"/>
      <c r="V1176"/>
      <c r="W1176"/>
      <c r="X1176"/>
    </row>
    <row r="1177" spans="19:24" x14ac:dyDescent="0.25">
      <c r="S1177"/>
      <c r="T1177"/>
      <c r="U1177"/>
      <c r="V1177"/>
      <c r="W1177"/>
      <c r="X1177"/>
    </row>
    <row r="1178" spans="19:24" x14ac:dyDescent="0.25">
      <c r="S1178"/>
      <c r="T1178"/>
      <c r="U1178"/>
      <c r="V1178"/>
      <c r="W1178"/>
      <c r="X1178"/>
    </row>
    <row r="1179" spans="19:24" x14ac:dyDescent="0.25">
      <c r="S1179"/>
      <c r="T1179"/>
      <c r="U1179"/>
      <c r="V1179"/>
      <c r="W1179"/>
      <c r="X1179"/>
    </row>
    <row r="1180" spans="19:24" x14ac:dyDescent="0.25">
      <c r="S1180"/>
      <c r="T1180"/>
      <c r="U1180"/>
      <c r="V1180"/>
      <c r="W1180"/>
      <c r="X1180"/>
    </row>
    <row r="1181" spans="19:24" x14ac:dyDescent="0.25">
      <c r="S1181"/>
      <c r="T1181"/>
      <c r="U1181"/>
      <c r="V1181"/>
      <c r="W1181"/>
      <c r="X1181"/>
    </row>
    <row r="1182" spans="19:24" x14ac:dyDescent="0.25">
      <c r="S1182"/>
      <c r="T1182"/>
      <c r="U1182"/>
      <c r="V1182"/>
      <c r="W1182"/>
      <c r="X1182"/>
    </row>
    <row r="1183" spans="19:24" x14ac:dyDescent="0.25">
      <c r="S1183"/>
      <c r="T1183"/>
      <c r="U1183"/>
      <c r="V1183"/>
      <c r="W1183"/>
      <c r="X1183"/>
    </row>
    <row r="1184" spans="19:24" x14ac:dyDescent="0.25">
      <c r="S1184"/>
      <c r="T1184"/>
      <c r="U1184"/>
      <c r="V1184"/>
      <c r="W1184"/>
      <c r="X1184"/>
    </row>
    <row r="1185" spans="19:24" x14ac:dyDescent="0.25">
      <c r="S1185"/>
      <c r="T1185"/>
      <c r="U1185"/>
      <c r="V1185"/>
      <c r="W1185"/>
      <c r="X1185"/>
    </row>
    <row r="1186" spans="19:24" x14ac:dyDescent="0.25">
      <c r="S1186"/>
      <c r="T1186"/>
      <c r="U1186"/>
      <c r="V1186"/>
      <c r="W1186"/>
      <c r="X1186"/>
    </row>
    <row r="1187" spans="19:24" x14ac:dyDescent="0.25">
      <c r="S1187"/>
      <c r="T1187"/>
      <c r="U1187"/>
      <c r="V1187"/>
      <c r="W1187"/>
      <c r="X1187"/>
    </row>
    <row r="1188" spans="19:24" x14ac:dyDescent="0.25">
      <c r="S1188"/>
      <c r="T1188"/>
      <c r="U1188"/>
      <c r="V1188"/>
      <c r="W1188"/>
      <c r="X1188"/>
    </row>
    <row r="1189" spans="19:24" x14ac:dyDescent="0.25">
      <c r="S1189"/>
      <c r="T1189"/>
      <c r="U1189"/>
      <c r="V1189"/>
      <c r="W1189"/>
      <c r="X1189"/>
    </row>
    <row r="1190" spans="19:24" x14ac:dyDescent="0.25">
      <c r="S1190"/>
      <c r="T1190"/>
      <c r="U1190"/>
      <c r="V1190"/>
      <c r="W1190"/>
      <c r="X1190"/>
    </row>
    <row r="1191" spans="19:24" x14ac:dyDescent="0.25">
      <c r="S1191"/>
      <c r="T1191"/>
      <c r="U1191"/>
      <c r="V1191"/>
      <c r="W1191"/>
      <c r="X1191"/>
    </row>
    <row r="1192" spans="19:24" x14ac:dyDescent="0.25">
      <c r="S1192"/>
      <c r="T1192"/>
      <c r="U1192"/>
      <c r="V1192"/>
      <c r="W1192"/>
      <c r="X1192"/>
    </row>
    <row r="1193" spans="19:24" x14ac:dyDescent="0.25">
      <c r="S1193"/>
      <c r="T1193"/>
      <c r="U1193"/>
      <c r="V1193"/>
      <c r="W1193"/>
      <c r="X1193"/>
    </row>
    <row r="1194" spans="19:24" x14ac:dyDescent="0.25">
      <c r="S1194"/>
      <c r="T1194"/>
      <c r="U1194"/>
      <c r="V1194"/>
      <c r="W1194"/>
      <c r="X1194"/>
    </row>
    <row r="1195" spans="19:24" x14ac:dyDescent="0.25">
      <c r="S1195"/>
      <c r="T1195"/>
      <c r="U1195"/>
      <c r="V1195"/>
      <c r="W1195"/>
      <c r="X1195"/>
    </row>
    <row r="1196" spans="19:24" x14ac:dyDescent="0.25">
      <c r="S1196"/>
      <c r="T1196"/>
      <c r="U1196"/>
      <c r="V1196"/>
      <c r="W1196"/>
      <c r="X1196"/>
    </row>
    <row r="1197" spans="19:24" x14ac:dyDescent="0.25">
      <c r="S1197"/>
      <c r="T1197"/>
      <c r="U1197"/>
      <c r="V1197"/>
      <c r="W1197"/>
      <c r="X1197"/>
    </row>
    <row r="1198" spans="19:24" x14ac:dyDescent="0.25">
      <c r="S1198"/>
      <c r="T1198"/>
      <c r="U1198"/>
      <c r="V1198"/>
      <c r="W1198"/>
      <c r="X1198"/>
    </row>
    <row r="1199" spans="19:24" x14ac:dyDescent="0.25">
      <c r="S1199"/>
      <c r="T1199"/>
      <c r="U1199"/>
      <c r="V1199"/>
      <c r="W1199"/>
      <c r="X1199"/>
    </row>
    <row r="1200" spans="19:24" x14ac:dyDescent="0.25">
      <c r="S1200"/>
      <c r="T1200"/>
      <c r="U1200"/>
      <c r="V1200"/>
      <c r="W1200"/>
      <c r="X1200"/>
    </row>
    <row r="1201" spans="19:24" x14ac:dyDescent="0.25">
      <c r="S1201"/>
      <c r="T1201"/>
      <c r="U1201"/>
      <c r="V1201"/>
      <c r="W1201"/>
      <c r="X1201"/>
    </row>
    <row r="1202" spans="19:24" x14ac:dyDescent="0.25">
      <c r="S1202"/>
      <c r="T1202"/>
      <c r="U1202"/>
      <c r="V1202"/>
      <c r="W1202"/>
      <c r="X1202"/>
    </row>
    <row r="1203" spans="19:24" x14ac:dyDescent="0.25">
      <c r="S1203"/>
      <c r="T1203"/>
      <c r="U1203"/>
      <c r="V1203"/>
      <c r="W1203"/>
      <c r="X1203"/>
    </row>
    <row r="1204" spans="19:24" x14ac:dyDescent="0.25">
      <c r="S1204"/>
      <c r="T1204"/>
      <c r="U1204"/>
      <c r="V1204"/>
      <c r="W1204"/>
      <c r="X1204"/>
    </row>
    <row r="1205" spans="19:24" x14ac:dyDescent="0.25">
      <c r="S1205"/>
      <c r="T1205"/>
      <c r="U1205"/>
      <c r="V1205"/>
      <c r="W1205"/>
      <c r="X1205"/>
    </row>
    <row r="1206" spans="19:24" x14ac:dyDescent="0.25">
      <c r="S1206"/>
      <c r="T1206"/>
      <c r="U1206"/>
      <c r="V1206"/>
      <c r="W1206"/>
      <c r="X1206"/>
    </row>
    <row r="1207" spans="19:24" x14ac:dyDescent="0.25">
      <c r="S1207"/>
      <c r="T1207"/>
      <c r="U1207"/>
      <c r="V1207"/>
      <c r="W1207"/>
      <c r="X1207"/>
    </row>
    <row r="1208" spans="19:24" x14ac:dyDescent="0.25">
      <c r="S1208"/>
      <c r="T1208"/>
      <c r="U1208"/>
      <c r="V1208"/>
      <c r="W1208"/>
      <c r="X1208"/>
    </row>
    <row r="1209" spans="19:24" x14ac:dyDescent="0.25">
      <c r="S1209"/>
      <c r="T1209"/>
      <c r="U1209"/>
      <c r="V1209"/>
      <c r="W1209"/>
      <c r="X1209"/>
    </row>
    <row r="1210" spans="19:24" x14ac:dyDescent="0.25">
      <c r="S1210"/>
      <c r="T1210"/>
      <c r="U1210"/>
      <c r="V1210"/>
      <c r="W1210"/>
      <c r="X1210"/>
    </row>
    <row r="1211" spans="19:24" x14ac:dyDescent="0.25">
      <c r="S1211"/>
      <c r="T1211"/>
      <c r="U1211"/>
      <c r="V1211"/>
      <c r="W1211"/>
      <c r="X1211"/>
    </row>
    <row r="1212" spans="19:24" x14ac:dyDescent="0.25">
      <c r="S1212"/>
      <c r="T1212"/>
      <c r="U1212"/>
      <c r="V1212"/>
      <c r="W1212"/>
      <c r="X1212"/>
    </row>
    <row r="1213" spans="19:24" x14ac:dyDescent="0.25">
      <c r="S1213"/>
      <c r="T1213"/>
      <c r="U1213"/>
      <c r="V1213"/>
      <c r="W1213"/>
      <c r="X1213"/>
    </row>
    <row r="1214" spans="19:24" x14ac:dyDescent="0.25">
      <c r="S1214"/>
      <c r="T1214"/>
      <c r="U1214"/>
      <c r="V1214"/>
      <c r="W1214"/>
      <c r="X1214"/>
    </row>
    <row r="1215" spans="19:24" x14ac:dyDescent="0.25">
      <c r="S1215"/>
      <c r="T1215"/>
      <c r="U1215"/>
      <c r="V1215"/>
      <c r="W1215"/>
      <c r="X1215"/>
    </row>
    <row r="1216" spans="19:24" x14ac:dyDescent="0.25">
      <c r="S1216"/>
      <c r="T1216"/>
      <c r="U1216"/>
      <c r="V1216"/>
      <c r="W1216"/>
      <c r="X1216"/>
    </row>
    <row r="1217" spans="19:24" x14ac:dyDescent="0.25">
      <c r="S1217"/>
      <c r="T1217"/>
      <c r="U1217"/>
      <c r="V1217"/>
      <c r="W1217"/>
      <c r="X1217"/>
    </row>
    <row r="1218" spans="19:24" x14ac:dyDescent="0.25">
      <c r="S1218"/>
      <c r="T1218"/>
      <c r="U1218"/>
      <c r="V1218"/>
      <c r="W1218"/>
      <c r="X1218"/>
    </row>
    <row r="1219" spans="19:24" x14ac:dyDescent="0.25">
      <c r="S1219"/>
      <c r="T1219"/>
      <c r="U1219"/>
      <c r="V1219"/>
      <c r="W1219"/>
      <c r="X1219"/>
    </row>
    <row r="1220" spans="19:24" x14ac:dyDescent="0.25">
      <c r="S1220"/>
      <c r="T1220"/>
      <c r="U1220"/>
      <c r="V1220"/>
      <c r="W1220"/>
      <c r="X1220"/>
    </row>
    <row r="1221" spans="19:24" x14ac:dyDescent="0.25">
      <c r="S1221"/>
      <c r="T1221"/>
      <c r="U1221"/>
      <c r="V1221"/>
      <c r="W1221"/>
      <c r="X1221"/>
    </row>
    <row r="1222" spans="19:24" x14ac:dyDescent="0.25">
      <c r="S1222"/>
      <c r="T1222"/>
      <c r="U1222"/>
      <c r="V1222"/>
      <c r="W1222"/>
      <c r="X1222"/>
    </row>
    <row r="1223" spans="19:24" x14ac:dyDescent="0.25">
      <c r="S1223"/>
      <c r="T1223"/>
      <c r="U1223"/>
      <c r="V1223"/>
      <c r="W1223"/>
      <c r="X1223"/>
    </row>
    <row r="1224" spans="19:24" x14ac:dyDescent="0.25">
      <c r="S1224"/>
      <c r="T1224"/>
      <c r="U1224"/>
      <c r="V1224"/>
      <c r="W1224"/>
      <c r="X1224"/>
    </row>
    <row r="1225" spans="19:24" x14ac:dyDescent="0.25">
      <c r="S1225"/>
      <c r="T1225"/>
      <c r="U1225"/>
      <c r="V1225"/>
      <c r="W1225"/>
      <c r="X1225"/>
    </row>
    <row r="1226" spans="19:24" x14ac:dyDescent="0.25">
      <c r="S1226"/>
      <c r="T1226"/>
      <c r="U1226"/>
      <c r="V1226"/>
      <c r="W1226"/>
      <c r="X1226"/>
    </row>
    <row r="1227" spans="19:24" x14ac:dyDescent="0.25">
      <c r="S1227"/>
      <c r="T1227"/>
      <c r="U1227"/>
      <c r="V1227"/>
      <c r="W1227"/>
      <c r="X1227"/>
    </row>
    <row r="1228" spans="19:24" x14ac:dyDescent="0.25">
      <c r="S1228"/>
      <c r="T1228"/>
      <c r="U1228"/>
      <c r="V1228"/>
      <c r="W1228"/>
      <c r="X1228"/>
    </row>
    <row r="1229" spans="19:24" x14ac:dyDescent="0.25">
      <c r="S1229"/>
      <c r="T1229"/>
      <c r="U1229"/>
      <c r="V1229"/>
      <c r="W1229"/>
      <c r="X1229"/>
    </row>
    <row r="1230" spans="19:24" x14ac:dyDescent="0.25">
      <c r="S1230"/>
      <c r="T1230"/>
      <c r="U1230"/>
      <c r="V1230"/>
      <c r="W1230"/>
      <c r="X1230"/>
    </row>
    <row r="1231" spans="19:24" x14ac:dyDescent="0.25">
      <c r="S1231"/>
      <c r="T1231"/>
      <c r="U1231"/>
      <c r="V1231"/>
      <c r="W1231"/>
      <c r="X1231"/>
    </row>
    <row r="1232" spans="19:24" x14ac:dyDescent="0.25">
      <c r="S1232"/>
      <c r="T1232"/>
      <c r="U1232"/>
      <c r="V1232"/>
      <c r="W1232"/>
      <c r="X1232"/>
    </row>
    <row r="1233" spans="19:24" x14ac:dyDescent="0.25">
      <c r="S1233"/>
      <c r="T1233"/>
      <c r="U1233"/>
      <c r="V1233"/>
      <c r="W1233"/>
      <c r="X1233"/>
    </row>
    <row r="1234" spans="19:24" x14ac:dyDescent="0.25">
      <c r="S1234"/>
      <c r="T1234"/>
      <c r="U1234"/>
      <c r="V1234"/>
      <c r="W1234"/>
      <c r="X1234"/>
    </row>
    <row r="1235" spans="19:24" x14ac:dyDescent="0.25">
      <c r="S1235"/>
      <c r="T1235"/>
      <c r="U1235"/>
      <c r="V1235"/>
      <c r="W1235"/>
      <c r="X1235"/>
    </row>
    <row r="1236" spans="19:24" x14ac:dyDescent="0.25">
      <c r="S1236"/>
      <c r="T1236"/>
      <c r="U1236"/>
      <c r="V1236"/>
      <c r="W1236"/>
      <c r="X1236"/>
    </row>
    <row r="1237" spans="19:24" x14ac:dyDescent="0.25">
      <c r="S1237"/>
      <c r="T1237"/>
      <c r="U1237"/>
      <c r="V1237"/>
      <c r="W1237"/>
      <c r="X1237"/>
    </row>
    <row r="1238" spans="19:24" x14ac:dyDescent="0.25">
      <c r="S1238"/>
      <c r="T1238"/>
      <c r="U1238"/>
      <c r="V1238"/>
      <c r="W1238"/>
      <c r="X1238"/>
    </row>
    <row r="1239" spans="19:24" x14ac:dyDescent="0.25">
      <c r="S1239"/>
      <c r="T1239"/>
      <c r="U1239"/>
      <c r="V1239"/>
      <c r="W1239"/>
      <c r="X1239"/>
    </row>
    <row r="1240" spans="19:24" x14ac:dyDescent="0.25">
      <c r="S1240"/>
      <c r="T1240"/>
      <c r="U1240"/>
      <c r="V1240"/>
      <c r="W1240"/>
      <c r="X1240"/>
    </row>
    <row r="1241" spans="19:24" x14ac:dyDescent="0.25">
      <c r="S1241"/>
      <c r="T1241"/>
      <c r="U1241"/>
      <c r="V1241"/>
      <c r="W1241"/>
      <c r="X1241"/>
    </row>
    <row r="1242" spans="19:24" x14ac:dyDescent="0.25">
      <c r="S1242"/>
      <c r="T1242"/>
      <c r="U1242"/>
      <c r="V1242"/>
      <c r="W1242"/>
      <c r="X1242"/>
    </row>
    <row r="1243" spans="19:24" x14ac:dyDescent="0.25">
      <c r="S1243"/>
      <c r="T1243"/>
      <c r="U1243"/>
      <c r="V1243"/>
      <c r="W1243"/>
      <c r="X1243"/>
    </row>
    <row r="1244" spans="19:24" x14ac:dyDescent="0.25">
      <c r="S1244"/>
      <c r="T1244"/>
      <c r="U1244"/>
      <c r="V1244"/>
      <c r="W1244"/>
      <c r="X1244"/>
    </row>
    <row r="1245" spans="19:24" x14ac:dyDescent="0.25">
      <c r="S1245"/>
      <c r="T1245"/>
      <c r="U1245"/>
      <c r="V1245"/>
      <c r="W1245"/>
      <c r="X1245"/>
    </row>
    <row r="1246" spans="19:24" x14ac:dyDescent="0.25">
      <c r="S1246"/>
      <c r="T1246"/>
      <c r="U1246"/>
      <c r="V1246"/>
      <c r="W1246"/>
      <c r="X1246"/>
    </row>
    <row r="1247" spans="19:24" x14ac:dyDescent="0.25">
      <c r="S1247"/>
      <c r="T1247"/>
      <c r="U1247"/>
      <c r="V1247"/>
      <c r="W1247"/>
      <c r="X1247"/>
    </row>
    <row r="1248" spans="19:24" x14ac:dyDescent="0.25">
      <c r="S1248"/>
      <c r="T1248"/>
      <c r="U1248"/>
      <c r="V1248"/>
      <c r="W1248"/>
      <c r="X1248"/>
    </row>
    <row r="1249" spans="19:24" x14ac:dyDescent="0.25">
      <c r="S1249"/>
      <c r="T1249"/>
      <c r="U1249"/>
      <c r="V1249"/>
      <c r="W1249"/>
      <c r="X1249"/>
    </row>
    <row r="1250" spans="19:24" x14ac:dyDescent="0.25">
      <c r="S1250"/>
      <c r="T1250"/>
      <c r="U1250"/>
      <c r="V1250"/>
      <c r="W1250"/>
      <c r="X1250"/>
    </row>
    <row r="1251" spans="19:24" x14ac:dyDescent="0.25">
      <c r="S1251"/>
      <c r="T1251"/>
      <c r="U1251"/>
      <c r="V1251"/>
      <c r="W1251"/>
      <c r="X1251"/>
    </row>
    <row r="1252" spans="19:24" x14ac:dyDescent="0.25">
      <c r="S1252"/>
      <c r="T1252"/>
      <c r="U1252"/>
      <c r="V1252"/>
      <c r="W1252"/>
      <c r="X1252"/>
    </row>
    <row r="1253" spans="19:24" x14ac:dyDescent="0.25">
      <c r="S1253"/>
      <c r="T1253"/>
      <c r="U1253"/>
      <c r="V1253"/>
      <c r="W1253"/>
      <c r="X1253"/>
    </row>
    <row r="1254" spans="19:24" x14ac:dyDescent="0.25">
      <c r="S1254"/>
      <c r="T1254"/>
      <c r="U1254"/>
      <c r="V1254"/>
      <c r="W1254"/>
      <c r="X1254"/>
    </row>
    <row r="1255" spans="19:24" x14ac:dyDescent="0.25">
      <c r="S1255"/>
      <c r="T1255"/>
      <c r="U1255"/>
      <c r="V1255"/>
      <c r="W1255"/>
      <c r="X1255"/>
    </row>
    <row r="1256" spans="19:24" x14ac:dyDescent="0.25">
      <c r="S1256"/>
      <c r="T1256"/>
      <c r="U1256"/>
      <c r="V1256"/>
      <c r="W1256"/>
      <c r="X1256"/>
    </row>
    <row r="1257" spans="19:24" x14ac:dyDescent="0.25">
      <c r="S1257"/>
      <c r="T1257"/>
      <c r="U1257"/>
      <c r="V1257"/>
      <c r="W1257"/>
      <c r="X1257"/>
    </row>
    <row r="1258" spans="19:24" x14ac:dyDescent="0.25">
      <c r="S1258"/>
      <c r="T1258"/>
      <c r="U1258"/>
      <c r="V1258"/>
      <c r="W1258"/>
      <c r="X1258"/>
    </row>
    <row r="1259" spans="19:24" x14ac:dyDescent="0.25">
      <c r="S1259"/>
      <c r="T1259"/>
      <c r="U1259"/>
      <c r="V1259"/>
      <c r="W1259"/>
      <c r="X1259"/>
    </row>
    <row r="1260" spans="19:24" x14ac:dyDescent="0.25">
      <c r="S1260"/>
      <c r="T1260"/>
      <c r="U1260"/>
      <c r="V1260"/>
      <c r="W1260"/>
      <c r="X1260"/>
    </row>
    <row r="1261" spans="19:24" x14ac:dyDescent="0.25">
      <c r="S1261"/>
      <c r="T1261"/>
      <c r="U1261"/>
      <c r="V1261"/>
      <c r="W1261"/>
      <c r="X1261"/>
    </row>
    <row r="1262" spans="19:24" x14ac:dyDescent="0.25">
      <c r="S1262"/>
      <c r="T1262"/>
      <c r="U1262"/>
      <c r="V1262"/>
      <c r="W1262"/>
      <c r="X1262"/>
    </row>
    <row r="1263" spans="19:24" x14ac:dyDescent="0.25">
      <c r="S1263"/>
      <c r="T1263"/>
      <c r="U1263"/>
      <c r="V1263"/>
      <c r="W1263"/>
      <c r="X1263"/>
    </row>
    <row r="1264" spans="19:24" x14ac:dyDescent="0.25">
      <c r="S1264"/>
      <c r="T1264"/>
      <c r="U1264"/>
      <c r="V1264"/>
      <c r="W1264"/>
      <c r="X1264"/>
    </row>
    <row r="1265" spans="19:24" x14ac:dyDescent="0.25">
      <c r="S1265"/>
      <c r="T1265"/>
      <c r="U1265"/>
      <c r="V1265"/>
      <c r="W1265"/>
      <c r="X1265"/>
    </row>
    <row r="1266" spans="19:24" x14ac:dyDescent="0.25">
      <c r="S1266"/>
      <c r="T1266"/>
      <c r="U1266"/>
      <c r="V1266"/>
      <c r="W1266"/>
      <c r="X1266"/>
    </row>
    <row r="1267" spans="19:24" x14ac:dyDescent="0.25">
      <c r="S1267"/>
      <c r="T1267"/>
      <c r="U1267"/>
      <c r="V1267"/>
      <c r="W1267"/>
      <c r="X1267"/>
    </row>
    <row r="1268" spans="19:24" x14ac:dyDescent="0.25">
      <c r="S1268"/>
      <c r="T1268"/>
      <c r="U1268"/>
      <c r="V1268"/>
      <c r="W1268"/>
      <c r="X1268"/>
    </row>
    <row r="1269" spans="19:24" x14ac:dyDescent="0.25">
      <c r="S1269"/>
      <c r="T1269"/>
      <c r="U1269"/>
      <c r="V1269"/>
      <c r="W1269"/>
      <c r="X1269"/>
    </row>
    <row r="1270" spans="19:24" x14ac:dyDescent="0.25">
      <c r="S1270"/>
      <c r="T1270"/>
      <c r="U1270"/>
      <c r="V1270"/>
      <c r="W1270"/>
      <c r="X1270"/>
    </row>
    <row r="1271" spans="19:24" x14ac:dyDescent="0.25">
      <c r="S1271"/>
      <c r="T1271"/>
      <c r="U1271"/>
      <c r="V1271"/>
      <c r="W1271"/>
      <c r="X1271"/>
    </row>
    <row r="1272" spans="19:24" x14ac:dyDescent="0.25">
      <c r="S1272"/>
      <c r="T1272"/>
      <c r="U1272"/>
      <c r="V1272"/>
      <c r="W1272"/>
      <c r="X1272"/>
    </row>
    <row r="1273" spans="19:24" x14ac:dyDescent="0.25">
      <c r="S1273"/>
      <c r="T1273"/>
      <c r="U1273"/>
      <c r="V1273"/>
      <c r="W1273"/>
      <c r="X1273"/>
    </row>
    <row r="1274" spans="19:24" x14ac:dyDescent="0.25">
      <c r="S1274"/>
      <c r="T1274"/>
      <c r="U1274"/>
      <c r="V1274"/>
      <c r="W1274"/>
      <c r="X1274"/>
    </row>
    <row r="1275" spans="19:24" x14ac:dyDescent="0.25">
      <c r="S1275"/>
      <c r="T1275"/>
      <c r="U1275"/>
      <c r="V1275"/>
      <c r="W1275"/>
      <c r="X1275"/>
    </row>
    <row r="1276" spans="19:24" x14ac:dyDescent="0.25">
      <c r="S1276"/>
      <c r="T1276"/>
      <c r="U1276"/>
      <c r="V1276"/>
      <c r="W1276"/>
      <c r="X1276"/>
    </row>
    <row r="1277" spans="19:24" x14ac:dyDescent="0.25">
      <c r="S1277"/>
      <c r="T1277"/>
      <c r="U1277"/>
      <c r="V1277"/>
      <c r="W1277"/>
      <c r="X1277"/>
    </row>
    <row r="1278" spans="19:24" x14ac:dyDescent="0.25">
      <c r="S1278"/>
      <c r="T1278"/>
      <c r="U1278"/>
      <c r="V1278"/>
      <c r="W1278"/>
      <c r="X1278"/>
    </row>
    <row r="1279" spans="19:24" x14ac:dyDescent="0.25">
      <c r="S1279"/>
      <c r="T1279"/>
      <c r="U1279"/>
      <c r="V1279"/>
      <c r="W1279"/>
      <c r="X1279"/>
    </row>
    <row r="1280" spans="19:24" x14ac:dyDescent="0.25">
      <c r="S1280"/>
      <c r="T1280"/>
      <c r="U1280"/>
      <c r="V1280"/>
      <c r="W1280"/>
      <c r="X1280"/>
    </row>
    <row r="1281" spans="19:24" x14ac:dyDescent="0.25">
      <c r="S1281"/>
      <c r="T1281"/>
      <c r="U1281"/>
      <c r="V1281"/>
      <c r="W1281"/>
      <c r="X1281"/>
    </row>
    <row r="1282" spans="19:24" x14ac:dyDescent="0.25">
      <c r="S1282"/>
      <c r="T1282"/>
      <c r="U1282"/>
      <c r="V1282"/>
      <c r="W1282"/>
      <c r="X1282"/>
    </row>
    <row r="1283" spans="19:24" x14ac:dyDescent="0.25">
      <c r="S1283"/>
      <c r="T1283"/>
      <c r="U1283"/>
      <c r="V1283"/>
      <c r="W1283"/>
      <c r="X1283"/>
    </row>
    <row r="1284" spans="19:24" x14ac:dyDescent="0.25">
      <c r="S1284"/>
      <c r="T1284"/>
      <c r="U1284"/>
      <c r="V1284"/>
      <c r="W1284"/>
      <c r="X1284"/>
    </row>
    <row r="1285" spans="19:24" x14ac:dyDescent="0.25">
      <c r="S1285"/>
      <c r="T1285"/>
      <c r="U1285"/>
      <c r="V1285"/>
      <c r="W1285"/>
      <c r="X1285"/>
    </row>
    <row r="1286" spans="19:24" x14ac:dyDescent="0.25">
      <c r="S1286"/>
      <c r="T1286"/>
      <c r="U1286"/>
      <c r="V1286"/>
      <c r="W1286"/>
      <c r="X1286"/>
    </row>
    <row r="1287" spans="19:24" x14ac:dyDescent="0.25">
      <c r="S1287"/>
      <c r="T1287"/>
      <c r="U1287"/>
      <c r="V1287"/>
      <c r="W1287"/>
      <c r="X1287"/>
    </row>
    <row r="1288" spans="19:24" x14ac:dyDescent="0.25">
      <c r="S1288"/>
      <c r="T1288"/>
      <c r="U1288"/>
      <c r="V1288"/>
      <c r="W1288"/>
      <c r="X1288"/>
    </row>
    <row r="1289" spans="19:24" x14ac:dyDescent="0.25">
      <c r="S1289"/>
      <c r="T1289"/>
      <c r="U1289"/>
      <c r="V1289"/>
      <c r="W1289"/>
      <c r="X1289"/>
    </row>
    <row r="1290" spans="19:24" x14ac:dyDescent="0.25">
      <c r="S1290"/>
      <c r="T1290"/>
      <c r="U1290"/>
      <c r="V1290"/>
      <c r="W1290"/>
      <c r="X1290"/>
    </row>
    <row r="1291" spans="19:24" x14ac:dyDescent="0.25">
      <c r="S1291"/>
      <c r="T1291"/>
      <c r="U1291"/>
      <c r="V1291"/>
      <c r="W1291"/>
      <c r="X1291"/>
    </row>
    <row r="1292" spans="19:24" x14ac:dyDescent="0.25">
      <c r="S1292"/>
      <c r="T1292"/>
      <c r="U1292"/>
      <c r="V1292"/>
      <c r="W1292"/>
      <c r="X1292"/>
    </row>
    <row r="1293" spans="19:24" x14ac:dyDescent="0.25">
      <c r="S1293"/>
      <c r="T1293"/>
      <c r="U1293"/>
      <c r="V1293"/>
      <c r="W1293"/>
      <c r="X1293"/>
    </row>
    <row r="1294" spans="19:24" x14ac:dyDescent="0.25">
      <c r="S1294"/>
      <c r="T1294"/>
      <c r="U1294"/>
      <c r="V1294"/>
      <c r="W1294"/>
      <c r="X1294"/>
    </row>
    <row r="1295" spans="19:24" x14ac:dyDescent="0.25">
      <c r="S1295"/>
      <c r="T1295"/>
      <c r="U1295"/>
      <c r="V1295"/>
      <c r="W1295"/>
      <c r="X1295"/>
    </row>
    <row r="1296" spans="19:24" x14ac:dyDescent="0.25">
      <c r="S1296"/>
      <c r="T1296"/>
      <c r="U1296"/>
      <c r="V1296"/>
      <c r="W1296"/>
      <c r="X1296"/>
    </row>
    <row r="1297" spans="19:24" x14ac:dyDescent="0.25">
      <c r="S1297"/>
      <c r="T1297"/>
      <c r="U1297"/>
      <c r="V1297"/>
      <c r="W1297"/>
      <c r="X1297"/>
    </row>
    <row r="1298" spans="19:24" x14ac:dyDescent="0.25">
      <c r="S1298"/>
      <c r="T1298"/>
      <c r="U1298"/>
      <c r="V1298"/>
      <c r="W1298"/>
      <c r="X1298"/>
    </row>
    <row r="1299" spans="19:24" x14ac:dyDescent="0.25">
      <c r="S1299"/>
      <c r="T1299"/>
      <c r="U1299"/>
      <c r="V1299"/>
      <c r="W1299"/>
      <c r="X1299"/>
    </row>
    <row r="1300" spans="19:24" x14ac:dyDescent="0.25">
      <c r="S1300"/>
      <c r="T1300"/>
      <c r="U1300"/>
      <c r="V1300"/>
      <c r="W1300"/>
      <c r="X1300"/>
    </row>
    <row r="1301" spans="19:24" x14ac:dyDescent="0.25">
      <c r="S1301"/>
      <c r="T1301"/>
      <c r="U1301"/>
      <c r="V1301"/>
      <c r="W1301"/>
      <c r="X1301"/>
    </row>
    <row r="1302" spans="19:24" x14ac:dyDescent="0.25">
      <c r="S1302"/>
      <c r="T1302"/>
      <c r="U1302"/>
      <c r="V1302"/>
      <c r="W1302"/>
      <c r="X1302"/>
    </row>
    <row r="1303" spans="19:24" x14ac:dyDescent="0.25">
      <c r="S1303"/>
      <c r="T1303"/>
      <c r="U1303"/>
      <c r="V1303"/>
      <c r="W1303"/>
      <c r="X1303"/>
    </row>
    <row r="1304" spans="19:24" x14ac:dyDescent="0.25">
      <c r="S1304"/>
      <c r="T1304"/>
      <c r="U1304"/>
      <c r="V1304"/>
      <c r="W1304"/>
      <c r="X1304"/>
    </row>
    <row r="1305" spans="19:24" x14ac:dyDescent="0.25">
      <c r="S1305"/>
      <c r="T1305"/>
      <c r="U1305"/>
      <c r="V1305"/>
      <c r="W1305"/>
      <c r="X1305"/>
    </row>
    <row r="1306" spans="19:24" x14ac:dyDescent="0.25">
      <c r="S1306"/>
      <c r="T1306"/>
      <c r="U1306"/>
      <c r="V1306"/>
      <c r="W1306"/>
      <c r="X1306"/>
    </row>
    <row r="1307" spans="19:24" x14ac:dyDescent="0.25">
      <c r="S1307"/>
      <c r="T1307"/>
      <c r="U1307"/>
      <c r="V1307"/>
      <c r="W1307"/>
      <c r="X1307"/>
    </row>
    <row r="1308" spans="19:24" x14ac:dyDescent="0.25">
      <c r="S1308"/>
      <c r="T1308"/>
      <c r="U1308"/>
      <c r="V1308"/>
      <c r="W1308"/>
      <c r="X1308"/>
    </row>
    <row r="1309" spans="19:24" x14ac:dyDescent="0.25">
      <c r="S1309"/>
      <c r="T1309"/>
      <c r="U1309"/>
      <c r="V1309"/>
      <c r="W1309"/>
      <c r="X1309"/>
    </row>
    <row r="1310" spans="19:24" x14ac:dyDescent="0.25">
      <c r="S1310"/>
      <c r="T1310"/>
      <c r="U1310"/>
      <c r="V1310"/>
      <c r="W1310"/>
      <c r="X1310"/>
    </row>
    <row r="1311" spans="19:24" x14ac:dyDescent="0.25">
      <c r="S1311"/>
      <c r="T1311"/>
      <c r="U1311"/>
      <c r="V1311"/>
      <c r="W1311"/>
      <c r="X1311"/>
    </row>
    <row r="1312" spans="19:24" x14ac:dyDescent="0.25">
      <c r="S1312"/>
      <c r="T1312"/>
      <c r="U1312"/>
      <c r="V1312"/>
      <c r="W1312"/>
      <c r="X1312"/>
    </row>
    <row r="1313" spans="19:24" x14ac:dyDescent="0.25">
      <c r="S1313"/>
      <c r="T1313"/>
      <c r="U1313"/>
      <c r="V1313"/>
      <c r="W1313"/>
      <c r="X1313"/>
    </row>
    <row r="1314" spans="19:24" x14ac:dyDescent="0.25">
      <c r="S1314"/>
      <c r="T1314"/>
      <c r="U1314"/>
      <c r="V1314"/>
      <c r="W1314"/>
      <c r="X1314"/>
    </row>
    <row r="1315" spans="19:24" x14ac:dyDescent="0.25">
      <c r="S1315"/>
      <c r="T1315"/>
      <c r="U1315"/>
      <c r="V1315"/>
      <c r="W1315"/>
      <c r="X1315"/>
    </row>
    <row r="1316" spans="19:24" x14ac:dyDescent="0.25">
      <c r="S1316"/>
      <c r="T1316"/>
      <c r="U1316"/>
      <c r="V1316"/>
      <c r="W1316"/>
      <c r="X1316"/>
    </row>
    <row r="1317" spans="19:24" x14ac:dyDescent="0.25">
      <c r="S1317"/>
      <c r="T1317"/>
      <c r="U1317"/>
      <c r="V1317"/>
      <c r="W1317"/>
      <c r="X1317"/>
    </row>
    <row r="1318" spans="19:24" x14ac:dyDescent="0.25">
      <c r="S1318"/>
      <c r="T1318"/>
      <c r="U1318"/>
      <c r="V1318"/>
      <c r="W1318"/>
      <c r="X1318"/>
    </row>
    <row r="1319" spans="19:24" x14ac:dyDescent="0.25">
      <c r="S1319"/>
      <c r="T1319"/>
      <c r="U1319"/>
      <c r="V1319"/>
      <c r="W1319"/>
      <c r="X1319"/>
    </row>
    <row r="1320" spans="19:24" x14ac:dyDescent="0.25">
      <c r="S1320"/>
      <c r="T1320"/>
      <c r="U1320"/>
      <c r="V1320"/>
      <c r="W1320"/>
      <c r="X1320"/>
    </row>
    <row r="1321" spans="19:24" x14ac:dyDescent="0.25">
      <c r="S1321"/>
      <c r="T1321"/>
      <c r="U1321"/>
      <c r="V1321"/>
      <c r="W1321"/>
      <c r="X1321"/>
    </row>
    <row r="1322" spans="19:24" x14ac:dyDescent="0.25">
      <c r="S1322"/>
      <c r="T1322"/>
      <c r="U1322"/>
      <c r="V1322"/>
      <c r="W1322"/>
      <c r="X1322"/>
    </row>
    <row r="1323" spans="19:24" x14ac:dyDescent="0.25">
      <c r="S1323"/>
      <c r="T1323"/>
      <c r="U1323"/>
      <c r="V1323"/>
      <c r="W1323"/>
      <c r="X1323"/>
    </row>
    <row r="1324" spans="19:24" x14ac:dyDescent="0.25">
      <c r="S1324"/>
      <c r="T1324"/>
      <c r="U1324"/>
      <c r="V1324"/>
      <c r="W1324"/>
      <c r="X1324"/>
    </row>
    <row r="1325" spans="19:24" x14ac:dyDescent="0.25">
      <c r="S1325"/>
      <c r="T1325"/>
      <c r="U1325"/>
      <c r="V1325"/>
      <c r="W1325"/>
      <c r="X1325"/>
    </row>
    <row r="1326" spans="19:24" x14ac:dyDescent="0.25">
      <c r="S1326"/>
      <c r="T1326"/>
      <c r="U1326"/>
      <c r="V1326"/>
      <c r="W1326"/>
      <c r="X1326"/>
    </row>
    <row r="1327" spans="19:24" x14ac:dyDescent="0.25">
      <c r="S1327"/>
      <c r="T1327"/>
      <c r="U1327"/>
      <c r="V1327"/>
      <c r="W1327"/>
      <c r="X1327"/>
    </row>
    <row r="1328" spans="19:24" x14ac:dyDescent="0.25">
      <c r="S1328"/>
      <c r="T1328"/>
      <c r="U1328"/>
      <c r="V1328"/>
      <c r="W1328"/>
      <c r="X1328"/>
    </row>
    <row r="1329" spans="19:24" x14ac:dyDescent="0.25">
      <c r="S1329"/>
      <c r="T1329"/>
      <c r="U1329"/>
      <c r="V1329"/>
      <c r="W1329"/>
      <c r="X1329"/>
    </row>
    <row r="1330" spans="19:24" x14ac:dyDescent="0.25">
      <c r="S1330"/>
      <c r="T1330"/>
      <c r="U1330"/>
      <c r="V1330"/>
      <c r="W1330"/>
      <c r="X1330"/>
    </row>
    <row r="1331" spans="19:24" x14ac:dyDescent="0.25">
      <c r="S1331"/>
      <c r="T1331"/>
      <c r="U1331"/>
      <c r="V1331"/>
      <c r="W1331"/>
      <c r="X1331"/>
    </row>
    <row r="1332" spans="19:24" x14ac:dyDescent="0.25">
      <c r="S1332"/>
      <c r="T1332"/>
      <c r="U1332"/>
      <c r="V1332"/>
      <c r="W1332"/>
      <c r="X1332"/>
    </row>
    <row r="1333" spans="19:24" x14ac:dyDescent="0.25">
      <c r="S1333"/>
      <c r="T1333"/>
      <c r="U1333"/>
      <c r="V1333"/>
      <c r="W1333"/>
      <c r="X1333"/>
    </row>
    <row r="1334" spans="19:24" x14ac:dyDescent="0.25">
      <c r="S1334"/>
      <c r="T1334"/>
      <c r="U1334"/>
      <c r="V1334"/>
      <c r="W1334"/>
      <c r="X1334"/>
    </row>
    <row r="1335" spans="19:24" x14ac:dyDescent="0.25">
      <c r="S1335"/>
      <c r="T1335"/>
      <c r="U1335"/>
      <c r="V1335"/>
      <c r="W1335"/>
      <c r="X1335"/>
    </row>
    <row r="1336" spans="19:24" x14ac:dyDescent="0.25">
      <c r="S1336"/>
      <c r="T1336"/>
      <c r="U1336"/>
      <c r="V1336"/>
      <c r="W1336"/>
      <c r="X1336"/>
    </row>
    <row r="1337" spans="19:24" x14ac:dyDescent="0.25">
      <c r="S1337"/>
      <c r="T1337"/>
      <c r="U1337"/>
      <c r="V1337"/>
      <c r="W1337"/>
      <c r="X1337"/>
    </row>
    <row r="1338" spans="19:24" x14ac:dyDescent="0.25">
      <c r="S1338"/>
      <c r="T1338"/>
      <c r="U1338"/>
      <c r="V1338"/>
      <c r="W1338"/>
      <c r="X1338"/>
    </row>
    <row r="1339" spans="19:24" x14ac:dyDescent="0.25">
      <c r="S1339"/>
      <c r="T1339"/>
      <c r="U1339"/>
      <c r="V1339"/>
      <c r="W1339"/>
      <c r="X1339"/>
    </row>
    <row r="1340" spans="19:24" x14ac:dyDescent="0.25">
      <c r="S1340"/>
      <c r="T1340"/>
      <c r="U1340"/>
      <c r="V1340"/>
      <c r="W1340"/>
      <c r="X1340"/>
    </row>
    <row r="1341" spans="19:24" x14ac:dyDescent="0.25">
      <c r="S1341"/>
      <c r="T1341"/>
      <c r="U1341"/>
      <c r="V1341"/>
      <c r="W1341"/>
      <c r="X1341"/>
    </row>
    <row r="1342" spans="19:24" x14ac:dyDescent="0.25">
      <c r="S1342"/>
      <c r="T1342"/>
      <c r="U1342"/>
      <c r="V1342"/>
      <c r="W1342"/>
      <c r="X1342"/>
    </row>
    <row r="1343" spans="19:24" x14ac:dyDescent="0.25">
      <c r="S1343"/>
      <c r="T1343"/>
      <c r="U1343"/>
      <c r="V1343"/>
      <c r="W1343"/>
      <c r="X1343"/>
    </row>
    <row r="1344" spans="19:24" x14ac:dyDescent="0.25">
      <c r="S1344"/>
      <c r="T1344"/>
      <c r="U1344"/>
      <c r="V1344"/>
      <c r="W1344"/>
      <c r="X1344"/>
    </row>
    <row r="1345" spans="19:24" x14ac:dyDescent="0.25">
      <c r="S1345"/>
      <c r="T1345"/>
      <c r="U1345"/>
      <c r="V1345"/>
      <c r="W1345"/>
      <c r="X1345"/>
    </row>
    <row r="1346" spans="19:24" x14ac:dyDescent="0.25">
      <c r="S1346"/>
      <c r="T1346"/>
      <c r="U1346"/>
      <c r="V1346"/>
      <c r="W1346"/>
      <c r="X1346"/>
    </row>
    <row r="1347" spans="19:24" x14ac:dyDescent="0.25">
      <c r="S1347"/>
      <c r="T1347"/>
      <c r="U1347"/>
      <c r="V1347"/>
      <c r="W1347"/>
      <c r="X1347"/>
    </row>
    <row r="1348" spans="19:24" x14ac:dyDescent="0.25">
      <c r="S1348"/>
      <c r="T1348"/>
      <c r="U1348"/>
      <c r="V1348"/>
      <c r="W1348"/>
      <c r="X1348"/>
    </row>
    <row r="1349" spans="19:24" x14ac:dyDescent="0.25">
      <c r="S1349"/>
      <c r="T1349"/>
      <c r="U1349"/>
      <c r="V1349"/>
      <c r="W1349"/>
      <c r="X1349"/>
    </row>
    <row r="1350" spans="19:24" x14ac:dyDescent="0.25">
      <c r="S1350"/>
      <c r="T1350"/>
      <c r="U1350"/>
      <c r="V1350"/>
      <c r="W1350"/>
      <c r="X1350"/>
    </row>
    <row r="1351" spans="19:24" x14ac:dyDescent="0.25">
      <c r="S1351"/>
      <c r="T1351"/>
      <c r="U1351"/>
      <c r="V1351"/>
      <c r="W1351"/>
      <c r="X1351"/>
    </row>
    <row r="1352" spans="19:24" x14ac:dyDescent="0.25">
      <c r="S1352"/>
      <c r="T1352"/>
      <c r="U1352"/>
      <c r="V1352"/>
      <c r="W1352"/>
      <c r="X1352"/>
    </row>
    <row r="1353" spans="19:24" x14ac:dyDescent="0.25">
      <c r="S1353"/>
      <c r="T1353"/>
      <c r="U1353"/>
      <c r="V1353"/>
      <c r="W1353"/>
      <c r="X1353"/>
    </row>
    <row r="1354" spans="19:24" x14ac:dyDescent="0.25">
      <c r="S1354"/>
      <c r="T1354"/>
      <c r="U1354"/>
      <c r="V1354"/>
      <c r="W1354"/>
      <c r="X1354"/>
    </row>
    <row r="1355" spans="19:24" x14ac:dyDescent="0.25">
      <c r="S1355"/>
      <c r="T1355"/>
      <c r="U1355"/>
      <c r="V1355"/>
      <c r="W1355"/>
      <c r="X1355"/>
    </row>
    <row r="1356" spans="19:24" x14ac:dyDescent="0.25">
      <c r="S1356"/>
      <c r="T1356"/>
      <c r="U1356"/>
      <c r="V1356"/>
      <c r="W1356"/>
      <c r="X1356"/>
    </row>
    <row r="1357" spans="19:24" x14ac:dyDescent="0.25">
      <c r="S1357"/>
      <c r="T1357"/>
      <c r="U1357"/>
      <c r="V1357"/>
      <c r="W1357"/>
      <c r="X1357"/>
    </row>
    <row r="1358" spans="19:24" x14ac:dyDescent="0.25">
      <c r="S1358"/>
      <c r="T1358"/>
      <c r="U1358"/>
      <c r="V1358"/>
      <c r="W1358"/>
      <c r="X1358"/>
    </row>
    <row r="1359" spans="19:24" x14ac:dyDescent="0.25">
      <c r="S1359"/>
      <c r="T1359"/>
      <c r="U1359"/>
      <c r="V1359"/>
      <c r="W1359"/>
      <c r="X1359"/>
    </row>
    <row r="1360" spans="19:24" x14ac:dyDescent="0.25">
      <c r="S1360"/>
      <c r="T1360"/>
      <c r="U1360"/>
      <c r="V1360"/>
      <c r="W1360"/>
      <c r="X1360"/>
    </row>
    <row r="1361" spans="19:24" x14ac:dyDescent="0.25">
      <c r="S1361"/>
      <c r="T1361"/>
      <c r="U1361"/>
      <c r="V1361"/>
      <c r="W1361"/>
      <c r="X1361"/>
    </row>
    <row r="1362" spans="19:24" x14ac:dyDescent="0.25">
      <c r="S1362"/>
      <c r="T1362"/>
      <c r="U1362"/>
      <c r="V1362"/>
      <c r="W1362"/>
      <c r="X1362"/>
    </row>
    <row r="1363" spans="19:24" x14ac:dyDescent="0.25">
      <c r="S1363"/>
      <c r="T1363"/>
      <c r="U1363"/>
      <c r="V1363"/>
      <c r="W1363"/>
      <c r="X1363"/>
    </row>
    <row r="1364" spans="19:24" x14ac:dyDescent="0.25">
      <c r="S1364"/>
      <c r="T1364"/>
      <c r="U1364"/>
      <c r="V1364"/>
      <c r="W1364"/>
      <c r="X1364"/>
    </row>
    <row r="1365" spans="19:24" x14ac:dyDescent="0.25">
      <c r="S1365"/>
      <c r="T1365"/>
      <c r="U1365"/>
      <c r="V1365"/>
      <c r="W1365"/>
      <c r="X1365"/>
    </row>
    <row r="1366" spans="19:24" x14ac:dyDescent="0.25">
      <c r="S1366"/>
      <c r="T1366"/>
      <c r="U1366"/>
      <c r="V1366"/>
      <c r="W1366"/>
      <c r="X1366"/>
    </row>
    <row r="1367" spans="19:24" x14ac:dyDescent="0.25">
      <c r="S1367"/>
      <c r="T1367"/>
      <c r="U1367"/>
      <c r="V1367"/>
      <c r="W1367"/>
      <c r="X1367"/>
    </row>
    <row r="1368" spans="19:24" x14ac:dyDescent="0.25">
      <c r="S1368"/>
      <c r="T1368"/>
      <c r="U1368"/>
      <c r="V1368"/>
      <c r="W1368"/>
      <c r="X1368"/>
    </row>
    <row r="1369" spans="19:24" x14ac:dyDescent="0.25">
      <c r="S1369"/>
      <c r="T1369"/>
      <c r="U1369"/>
      <c r="V1369"/>
      <c r="W1369"/>
      <c r="X1369"/>
    </row>
    <row r="1370" spans="19:24" x14ac:dyDescent="0.25">
      <c r="S1370"/>
      <c r="T1370"/>
      <c r="U1370"/>
      <c r="V1370"/>
      <c r="W1370"/>
      <c r="X1370"/>
    </row>
    <row r="1371" spans="19:24" x14ac:dyDescent="0.25">
      <c r="S1371"/>
      <c r="T1371"/>
      <c r="U1371"/>
      <c r="V1371"/>
      <c r="W1371"/>
      <c r="X1371"/>
    </row>
    <row r="1372" spans="19:24" x14ac:dyDescent="0.25">
      <c r="S1372"/>
      <c r="T1372"/>
      <c r="U1372"/>
      <c r="V1372"/>
      <c r="W1372"/>
      <c r="X1372"/>
    </row>
    <row r="1373" spans="19:24" x14ac:dyDescent="0.25">
      <c r="S1373"/>
      <c r="T1373"/>
      <c r="U1373"/>
      <c r="V1373"/>
      <c r="W1373"/>
      <c r="X1373"/>
    </row>
    <row r="1374" spans="19:24" x14ac:dyDescent="0.25">
      <c r="S1374"/>
      <c r="T1374"/>
      <c r="U1374"/>
      <c r="V1374"/>
      <c r="W1374"/>
      <c r="X1374"/>
    </row>
    <row r="1375" spans="19:24" x14ac:dyDescent="0.25">
      <c r="S1375"/>
      <c r="T1375"/>
      <c r="U1375"/>
      <c r="V1375"/>
      <c r="W1375"/>
      <c r="X1375"/>
    </row>
    <row r="1376" spans="19:24" x14ac:dyDescent="0.25">
      <c r="S1376"/>
      <c r="T1376"/>
      <c r="U1376"/>
      <c r="V1376"/>
      <c r="W1376"/>
      <c r="X1376"/>
    </row>
    <row r="1377" spans="19:24" x14ac:dyDescent="0.25">
      <c r="S1377"/>
      <c r="T1377"/>
      <c r="U1377"/>
      <c r="V1377"/>
      <c r="W1377"/>
      <c r="X1377"/>
    </row>
    <row r="1378" spans="19:24" x14ac:dyDescent="0.25">
      <c r="S1378"/>
      <c r="T1378"/>
      <c r="U1378"/>
      <c r="V1378"/>
      <c r="W1378"/>
      <c r="X1378"/>
    </row>
    <row r="1379" spans="19:24" x14ac:dyDescent="0.25">
      <c r="S1379"/>
      <c r="T1379"/>
      <c r="U1379"/>
      <c r="V1379"/>
      <c r="W1379"/>
      <c r="X1379"/>
    </row>
    <row r="1380" spans="19:24" x14ac:dyDescent="0.25">
      <c r="S1380"/>
      <c r="T1380"/>
      <c r="U1380"/>
      <c r="V1380"/>
      <c r="W1380"/>
      <c r="X1380"/>
    </row>
    <row r="1381" spans="19:24" x14ac:dyDescent="0.25">
      <c r="S1381"/>
      <c r="T1381"/>
      <c r="U1381"/>
      <c r="V1381"/>
      <c r="W1381"/>
      <c r="X1381"/>
    </row>
    <row r="1382" spans="19:24" x14ac:dyDescent="0.25">
      <c r="S1382"/>
      <c r="T1382"/>
      <c r="U1382"/>
      <c r="V1382"/>
      <c r="W1382"/>
      <c r="X1382"/>
    </row>
    <row r="1383" spans="19:24" x14ac:dyDescent="0.25">
      <c r="S1383"/>
      <c r="T1383"/>
      <c r="U1383"/>
      <c r="V1383"/>
      <c r="W1383"/>
      <c r="X1383"/>
    </row>
    <row r="1384" spans="19:24" x14ac:dyDescent="0.25">
      <c r="S1384"/>
      <c r="T1384"/>
      <c r="U1384"/>
      <c r="V1384"/>
      <c r="W1384"/>
      <c r="X1384"/>
    </row>
    <row r="1385" spans="19:24" x14ac:dyDescent="0.25">
      <c r="S1385"/>
      <c r="T1385"/>
      <c r="U1385"/>
      <c r="V1385"/>
      <c r="W1385"/>
      <c r="X1385"/>
    </row>
    <row r="1386" spans="19:24" x14ac:dyDescent="0.25">
      <c r="S1386"/>
      <c r="T1386"/>
      <c r="U1386"/>
      <c r="V1386"/>
      <c r="W1386"/>
      <c r="X1386"/>
    </row>
    <row r="1387" spans="19:24" x14ac:dyDescent="0.25">
      <c r="S1387"/>
      <c r="T1387"/>
      <c r="U1387"/>
      <c r="V1387"/>
      <c r="W1387"/>
      <c r="X1387"/>
    </row>
    <row r="1388" spans="19:24" x14ac:dyDescent="0.25">
      <c r="S1388"/>
      <c r="T1388"/>
      <c r="U1388"/>
      <c r="V1388"/>
      <c r="W1388"/>
      <c r="X1388"/>
    </row>
    <row r="1389" spans="19:24" x14ac:dyDescent="0.25">
      <c r="S1389"/>
      <c r="T1389"/>
      <c r="U1389"/>
      <c r="V1389"/>
      <c r="W1389"/>
      <c r="X1389"/>
    </row>
    <row r="1390" spans="19:24" x14ac:dyDescent="0.25">
      <c r="S1390"/>
      <c r="T1390"/>
      <c r="U1390"/>
      <c r="V1390"/>
      <c r="W1390"/>
      <c r="X1390"/>
    </row>
    <row r="1391" spans="19:24" x14ac:dyDescent="0.25">
      <c r="S1391"/>
      <c r="T1391"/>
      <c r="U1391"/>
      <c r="V1391"/>
      <c r="W1391"/>
      <c r="X1391"/>
    </row>
    <row r="1392" spans="19:24" x14ac:dyDescent="0.25">
      <c r="S1392"/>
      <c r="T1392"/>
      <c r="U1392"/>
      <c r="V1392"/>
      <c r="W1392"/>
      <c r="X1392"/>
    </row>
    <row r="1393" spans="19:24" x14ac:dyDescent="0.25">
      <c r="S1393"/>
      <c r="T1393"/>
      <c r="U1393"/>
      <c r="V1393"/>
      <c r="W1393"/>
      <c r="X1393"/>
    </row>
    <row r="1394" spans="19:24" x14ac:dyDescent="0.25">
      <c r="S1394"/>
      <c r="T1394"/>
      <c r="U1394"/>
      <c r="V1394"/>
      <c r="W1394"/>
      <c r="X1394"/>
    </row>
    <row r="1395" spans="19:24" x14ac:dyDescent="0.25">
      <c r="S1395"/>
      <c r="T1395"/>
      <c r="U1395"/>
      <c r="V1395"/>
      <c r="W1395"/>
      <c r="X1395"/>
    </row>
    <row r="1396" spans="19:24" x14ac:dyDescent="0.25">
      <c r="S1396"/>
      <c r="T1396"/>
      <c r="U1396"/>
      <c r="V1396"/>
      <c r="W1396"/>
      <c r="X1396"/>
    </row>
    <row r="1397" spans="19:24" x14ac:dyDescent="0.25">
      <c r="S1397"/>
      <c r="T1397"/>
      <c r="U1397"/>
      <c r="V1397"/>
      <c r="W1397"/>
      <c r="X1397"/>
    </row>
    <row r="1398" spans="19:24" x14ac:dyDescent="0.25">
      <c r="S1398"/>
      <c r="T1398"/>
      <c r="U1398"/>
      <c r="V1398"/>
      <c r="W1398"/>
      <c r="X1398"/>
    </row>
    <row r="1399" spans="19:24" x14ac:dyDescent="0.25">
      <c r="S1399"/>
      <c r="T1399"/>
      <c r="U1399"/>
      <c r="V1399"/>
      <c r="W1399"/>
      <c r="X1399"/>
    </row>
    <row r="1400" spans="19:24" x14ac:dyDescent="0.25">
      <c r="S1400"/>
      <c r="T1400"/>
      <c r="U1400"/>
      <c r="V1400"/>
      <c r="W1400"/>
      <c r="X1400"/>
    </row>
    <row r="1401" spans="19:24" x14ac:dyDescent="0.25">
      <c r="S1401"/>
      <c r="T1401"/>
      <c r="U1401"/>
      <c r="V1401"/>
      <c r="W1401"/>
      <c r="X1401"/>
    </row>
    <row r="1402" spans="19:24" x14ac:dyDescent="0.25">
      <c r="S1402"/>
      <c r="T1402"/>
      <c r="U1402"/>
      <c r="V1402"/>
      <c r="W1402"/>
      <c r="X1402"/>
    </row>
    <row r="1403" spans="19:24" x14ac:dyDescent="0.25">
      <c r="S1403"/>
      <c r="T1403"/>
      <c r="U1403"/>
      <c r="V1403"/>
      <c r="W1403"/>
      <c r="X1403"/>
    </row>
    <row r="1404" spans="19:24" x14ac:dyDescent="0.25">
      <c r="S1404"/>
      <c r="T1404"/>
      <c r="U1404"/>
      <c r="V1404"/>
      <c r="W1404"/>
      <c r="X1404"/>
    </row>
    <row r="1405" spans="19:24" x14ac:dyDescent="0.25">
      <c r="S1405"/>
      <c r="T1405"/>
      <c r="U1405"/>
      <c r="V1405"/>
      <c r="W1405"/>
      <c r="X1405"/>
    </row>
    <row r="1406" spans="19:24" x14ac:dyDescent="0.25">
      <c r="S1406"/>
      <c r="T1406"/>
      <c r="U1406"/>
      <c r="V1406"/>
      <c r="W1406"/>
      <c r="X1406"/>
    </row>
    <row r="1407" spans="19:24" x14ac:dyDescent="0.25">
      <c r="S1407"/>
      <c r="T1407"/>
      <c r="U1407"/>
      <c r="V1407"/>
      <c r="W1407"/>
      <c r="X1407"/>
    </row>
    <row r="1408" spans="19:24" x14ac:dyDescent="0.25">
      <c r="S1408"/>
      <c r="T1408"/>
      <c r="U1408"/>
      <c r="V1408"/>
      <c r="W1408"/>
      <c r="X1408"/>
    </row>
    <row r="1409" spans="19:24" x14ac:dyDescent="0.25">
      <c r="S1409"/>
      <c r="T1409"/>
      <c r="U1409"/>
      <c r="V1409"/>
      <c r="W1409"/>
      <c r="X1409"/>
    </row>
    <row r="1410" spans="19:24" x14ac:dyDescent="0.25">
      <c r="S1410"/>
      <c r="T1410"/>
      <c r="U1410"/>
      <c r="V1410"/>
      <c r="W1410"/>
      <c r="X1410"/>
    </row>
    <row r="1411" spans="19:24" x14ac:dyDescent="0.25">
      <c r="S1411"/>
      <c r="T1411"/>
      <c r="U1411"/>
      <c r="V1411"/>
      <c r="W1411"/>
      <c r="X1411"/>
    </row>
    <row r="1412" spans="19:24" x14ac:dyDescent="0.25">
      <c r="S1412"/>
      <c r="T1412"/>
      <c r="U1412"/>
      <c r="V1412"/>
      <c r="W1412"/>
      <c r="X1412"/>
    </row>
    <row r="1413" spans="19:24" x14ac:dyDescent="0.25">
      <c r="S1413"/>
      <c r="T1413"/>
      <c r="U1413"/>
      <c r="V1413"/>
      <c r="W1413"/>
      <c r="X1413"/>
    </row>
    <row r="1414" spans="19:24" x14ac:dyDescent="0.25">
      <c r="S1414"/>
      <c r="T1414"/>
      <c r="U1414"/>
      <c r="V1414"/>
      <c r="W1414"/>
      <c r="X1414"/>
    </row>
    <row r="1415" spans="19:24" x14ac:dyDescent="0.25">
      <c r="S1415"/>
      <c r="T1415"/>
      <c r="U1415"/>
      <c r="V1415"/>
      <c r="W1415"/>
      <c r="X1415"/>
    </row>
    <row r="1416" spans="19:24" x14ac:dyDescent="0.25">
      <c r="S1416"/>
      <c r="T1416"/>
      <c r="U1416"/>
      <c r="V1416"/>
      <c r="W1416"/>
      <c r="X1416"/>
    </row>
    <row r="1417" spans="19:24" x14ac:dyDescent="0.25">
      <c r="S1417"/>
      <c r="T1417"/>
      <c r="U1417"/>
      <c r="V1417"/>
      <c r="W1417"/>
      <c r="X1417"/>
    </row>
    <row r="1418" spans="19:24" x14ac:dyDescent="0.25">
      <c r="S1418"/>
      <c r="T1418"/>
      <c r="U1418"/>
      <c r="V1418"/>
      <c r="W1418"/>
      <c r="X1418"/>
    </row>
    <row r="1419" spans="19:24" x14ac:dyDescent="0.25">
      <c r="S1419"/>
      <c r="T1419"/>
      <c r="U1419"/>
      <c r="V1419"/>
      <c r="W1419"/>
      <c r="X1419"/>
    </row>
    <row r="1420" spans="19:24" x14ac:dyDescent="0.25">
      <c r="S1420"/>
      <c r="T1420"/>
      <c r="U1420"/>
      <c r="V1420"/>
      <c r="W1420"/>
      <c r="X1420"/>
    </row>
    <row r="1421" spans="19:24" x14ac:dyDescent="0.25">
      <c r="S1421"/>
      <c r="T1421"/>
      <c r="U1421"/>
      <c r="V1421"/>
      <c r="W1421"/>
      <c r="X1421"/>
    </row>
    <row r="1422" spans="19:24" x14ac:dyDescent="0.25">
      <c r="S1422"/>
      <c r="T1422"/>
      <c r="U1422"/>
      <c r="V1422"/>
      <c r="W1422"/>
      <c r="X1422"/>
    </row>
    <row r="1423" spans="19:24" x14ac:dyDescent="0.25">
      <c r="S1423"/>
      <c r="T1423"/>
      <c r="U1423"/>
      <c r="V1423"/>
      <c r="W1423"/>
      <c r="X1423"/>
    </row>
    <row r="1424" spans="19:24" x14ac:dyDescent="0.25">
      <c r="S1424"/>
      <c r="T1424"/>
      <c r="U1424"/>
      <c r="V1424"/>
      <c r="W1424"/>
      <c r="X1424"/>
    </row>
    <row r="1425" spans="19:24" x14ac:dyDescent="0.25">
      <c r="S1425"/>
      <c r="T1425"/>
      <c r="U1425"/>
      <c r="V1425"/>
      <c r="W1425"/>
      <c r="X1425"/>
    </row>
    <row r="1426" spans="19:24" x14ac:dyDescent="0.25">
      <c r="S1426"/>
      <c r="T1426"/>
      <c r="U1426"/>
      <c r="V1426"/>
      <c r="W1426"/>
      <c r="X1426"/>
    </row>
    <row r="1427" spans="19:24" x14ac:dyDescent="0.25">
      <c r="S1427"/>
      <c r="T1427"/>
      <c r="U1427"/>
      <c r="V1427"/>
      <c r="W1427"/>
      <c r="X1427"/>
    </row>
    <row r="1428" spans="19:24" x14ac:dyDescent="0.25">
      <c r="S1428"/>
      <c r="T1428"/>
      <c r="U1428"/>
      <c r="V1428"/>
      <c r="W1428"/>
      <c r="X1428"/>
    </row>
    <row r="1429" spans="19:24" x14ac:dyDescent="0.25">
      <c r="S1429"/>
      <c r="T1429"/>
      <c r="U1429"/>
      <c r="V1429"/>
      <c r="W1429"/>
      <c r="X1429"/>
    </row>
    <row r="1430" spans="19:24" x14ac:dyDescent="0.25">
      <c r="S1430"/>
      <c r="T1430"/>
      <c r="U1430"/>
      <c r="V1430"/>
      <c r="W1430"/>
      <c r="X1430"/>
    </row>
    <row r="1431" spans="19:24" x14ac:dyDescent="0.25">
      <c r="S1431"/>
      <c r="T1431"/>
      <c r="U1431"/>
      <c r="V1431"/>
      <c r="W1431"/>
      <c r="X1431"/>
    </row>
    <row r="1432" spans="19:24" x14ac:dyDescent="0.25">
      <c r="S1432"/>
      <c r="T1432"/>
      <c r="U1432"/>
      <c r="V1432"/>
      <c r="W1432"/>
      <c r="X1432"/>
    </row>
    <row r="1433" spans="19:24" x14ac:dyDescent="0.25">
      <c r="S1433"/>
      <c r="T1433"/>
      <c r="U1433"/>
      <c r="V1433"/>
      <c r="W1433"/>
      <c r="X1433"/>
    </row>
    <row r="1434" spans="19:24" x14ac:dyDescent="0.25">
      <c r="S1434"/>
      <c r="T1434"/>
      <c r="U1434"/>
      <c r="V1434"/>
      <c r="W1434"/>
      <c r="X1434"/>
    </row>
    <row r="1435" spans="19:24" x14ac:dyDescent="0.25">
      <c r="S1435"/>
      <c r="T1435"/>
      <c r="U1435"/>
      <c r="V1435"/>
      <c r="W1435"/>
      <c r="X1435"/>
    </row>
    <row r="1436" spans="19:24" x14ac:dyDescent="0.25">
      <c r="S1436"/>
      <c r="T1436"/>
      <c r="U1436"/>
      <c r="V1436"/>
      <c r="W1436"/>
      <c r="X1436"/>
    </row>
    <row r="1437" spans="19:24" x14ac:dyDescent="0.25">
      <c r="S1437"/>
      <c r="T1437"/>
      <c r="U1437"/>
      <c r="V1437"/>
      <c r="W1437"/>
      <c r="X1437"/>
    </row>
    <row r="1438" spans="19:24" x14ac:dyDescent="0.25">
      <c r="S1438"/>
      <c r="T1438"/>
      <c r="U1438"/>
      <c r="V1438"/>
      <c r="W1438"/>
      <c r="X1438"/>
    </row>
    <row r="1439" spans="19:24" x14ac:dyDescent="0.25">
      <c r="S1439"/>
      <c r="T1439"/>
      <c r="U1439"/>
      <c r="V1439"/>
      <c r="W1439"/>
      <c r="X1439"/>
    </row>
    <row r="1440" spans="19:24" x14ac:dyDescent="0.25">
      <c r="S1440"/>
      <c r="T1440"/>
      <c r="U1440"/>
      <c r="V1440"/>
      <c r="W1440"/>
      <c r="X1440"/>
    </row>
    <row r="1441" spans="19:24" x14ac:dyDescent="0.25">
      <c r="S1441"/>
      <c r="T1441"/>
      <c r="U1441"/>
      <c r="V1441"/>
      <c r="W1441"/>
      <c r="X1441"/>
    </row>
    <row r="1442" spans="19:24" x14ac:dyDescent="0.25">
      <c r="S1442"/>
      <c r="T1442"/>
      <c r="U1442"/>
      <c r="V1442"/>
      <c r="W1442"/>
      <c r="X1442"/>
    </row>
    <row r="1443" spans="19:24" x14ac:dyDescent="0.25">
      <c r="S1443"/>
      <c r="T1443"/>
      <c r="U1443"/>
      <c r="V1443"/>
      <c r="W1443"/>
      <c r="X1443"/>
    </row>
    <row r="1444" spans="19:24" x14ac:dyDescent="0.25">
      <c r="S1444"/>
      <c r="T1444"/>
      <c r="U1444"/>
      <c r="V1444"/>
      <c r="W1444"/>
      <c r="X1444"/>
    </row>
    <row r="1445" spans="19:24" x14ac:dyDescent="0.25">
      <c r="S1445"/>
      <c r="T1445"/>
      <c r="U1445"/>
      <c r="V1445"/>
      <c r="W1445"/>
      <c r="X1445"/>
    </row>
    <row r="1446" spans="19:24" x14ac:dyDescent="0.25">
      <c r="S1446"/>
      <c r="T1446"/>
      <c r="U1446"/>
      <c r="V1446"/>
      <c r="W1446"/>
      <c r="X1446"/>
    </row>
    <row r="1447" spans="19:24" x14ac:dyDescent="0.25">
      <c r="S1447"/>
      <c r="T1447"/>
      <c r="U1447"/>
      <c r="V1447"/>
      <c r="W1447"/>
      <c r="X1447"/>
    </row>
    <row r="1448" spans="19:24" x14ac:dyDescent="0.25">
      <c r="S1448"/>
      <c r="T1448"/>
      <c r="U1448"/>
      <c r="V1448"/>
      <c r="W1448"/>
      <c r="X1448"/>
    </row>
    <row r="1449" spans="19:24" x14ac:dyDescent="0.25">
      <c r="S1449"/>
      <c r="T1449"/>
      <c r="U1449"/>
      <c r="V1449"/>
      <c r="W1449"/>
      <c r="X1449"/>
    </row>
    <row r="1450" spans="19:24" x14ac:dyDescent="0.25">
      <c r="S1450"/>
      <c r="T1450"/>
      <c r="U1450"/>
      <c r="V1450"/>
      <c r="W1450"/>
      <c r="X1450"/>
    </row>
    <row r="1451" spans="19:24" x14ac:dyDescent="0.25">
      <c r="S1451"/>
      <c r="T1451"/>
      <c r="U1451"/>
      <c r="V1451"/>
      <c r="W1451"/>
      <c r="X1451"/>
    </row>
    <row r="1452" spans="19:24" x14ac:dyDescent="0.25">
      <c r="S1452"/>
      <c r="T1452"/>
      <c r="U1452"/>
      <c r="V1452"/>
      <c r="W1452"/>
      <c r="X1452"/>
    </row>
    <row r="1453" spans="19:24" x14ac:dyDescent="0.25">
      <c r="S1453"/>
      <c r="T1453"/>
      <c r="U1453"/>
      <c r="V1453"/>
      <c r="W1453"/>
      <c r="X1453"/>
    </row>
    <row r="1454" spans="19:24" x14ac:dyDescent="0.25">
      <c r="S1454"/>
      <c r="T1454"/>
      <c r="U1454"/>
      <c r="V1454"/>
      <c r="W1454"/>
      <c r="X1454"/>
    </row>
    <row r="1455" spans="19:24" x14ac:dyDescent="0.25">
      <c r="S1455"/>
      <c r="T1455"/>
      <c r="U1455"/>
      <c r="V1455"/>
      <c r="W1455"/>
      <c r="X1455"/>
    </row>
    <row r="1456" spans="19:24" x14ac:dyDescent="0.25">
      <c r="S1456"/>
      <c r="T1456"/>
      <c r="U1456"/>
      <c r="V1456"/>
      <c r="W1456"/>
      <c r="X1456"/>
    </row>
    <row r="1457" spans="19:24" x14ac:dyDescent="0.25">
      <c r="S1457"/>
      <c r="T1457"/>
      <c r="U1457"/>
      <c r="V1457"/>
      <c r="W1457"/>
      <c r="X1457"/>
    </row>
    <row r="1458" spans="19:24" x14ac:dyDescent="0.25">
      <c r="S1458"/>
      <c r="T1458"/>
      <c r="U1458"/>
      <c r="V1458"/>
      <c r="W1458"/>
      <c r="X1458"/>
    </row>
    <row r="1459" spans="19:24" x14ac:dyDescent="0.25">
      <c r="S1459"/>
      <c r="T1459"/>
      <c r="U1459"/>
      <c r="V1459"/>
      <c r="W1459"/>
      <c r="X1459"/>
    </row>
    <row r="1460" spans="19:24" x14ac:dyDescent="0.25">
      <c r="S1460"/>
      <c r="T1460"/>
      <c r="U1460"/>
      <c r="V1460"/>
      <c r="W1460"/>
      <c r="X1460"/>
    </row>
    <row r="1461" spans="19:24" x14ac:dyDescent="0.25">
      <c r="S1461"/>
      <c r="T1461"/>
      <c r="U1461"/>
      <c r="V1461"/>
      <c r="W1461"/>
      <c r="X1461"/>
    </row>
    <row r="1462" spans="19:24" x14ac:dyDescent="0.25">
      <c r="S1462"/>
      <c r="T1462"/>
      <c r="U1462"/>
      <c r="V1462"/>
      <c r="W1462"/>
      <c r="X1462"/>
    </row>
    <row r="1463" spans="19:24" x14ac:dyDescent="0.25">
      <c r="S1463"/>
      <c r="T1463"/>
      <c r="U1463"/>
      <c r="V1463"/>
      <c r="W1463"/>
      <c r="X1463"/>
    </row>
    <row r="1464" spans="19:24" x14ac:dyDescent="0.25">
      <c r="S1464"/>
      <c r="T1464"/>
      <c r="U1464"/>
      <c r="V1464"/>
      <c r="W1464"/>
      <c r="X1464"/>
    </row>
    <row r="1465" spans="19:24" x14ac:dyDescent="0.25">
      <c r="S1465"/>
      <c r="T1465"/>
      <c r="U1465"/>
      <c r="V1465"/>
      <c r="W1465"/>
      <c r="X1465"/>
    </row>
    <row r="1466" spans="19:24" x14ac:dyDescent="0.25">
      <c r="S1466"/>
      <c r="T1466"/>
      <c r="U1466"/>
      <c r="V1466"/>
      <c r="W1466"/>
      <c r="X1466"/>
    </row>
    <row r="1467" spans="19:24" x14ac:dyDescent="0.25">
      <c r="S1467"/>
      <c r="T1467"/>
      <c r="U1467"/>
      <c r="V1467"/>
      <c r="W1467"/>
      <c r="X1467"/>
    </row>
    <row r="1468" spans="19:24" x14ac:dyDescent="0.25">
      <c r="S1468"/>
      <c r="T1468"/>
      <c r="U1468"/>
      <c r="V1468"/>
      <c r="W1468"/>
      <c r="X1468"/>
    </row>
    <row r="1469" spans="19:24" x14ac:dyDescent="0.25">
      <c r="S1469"/>
      <c r="T1469"/>
      <c r="U1469"/>
      <c r="V1469"/>
      <c r="W1469"/>
      <c r="X1469"/>
    </row>
    <row r="1470" spans="19:24" x14ac:dyDescent="0.25">
      <c r="S1470"/>
      <c r="T1470"/>
      <c r="U1470"/>
      <c r="V1470"/>
      <c r="W1470"/>
      <c r="X1470"/>
    </row>
    <row r="1471" spans="19:24" x14ac:dyDescent="0.25">
      <c r="S1471"/>
      <c r="T1471"/>
      <c r="U1471"/>
      <c r="V1471"/>
      <c r="W1471"/>
      <c r="X1471"/>
    </row>
    <row r="1472" spans="19:24" x14ac:dyDescent="0.25">
      <c r="S1472"/>
      <c r="T1472"/>
      <c r="U1472"/>
      <c r="V1472"/>
      <c r="W1472"/>
      <c r="X1472"/>
    </row>
    <row r="1473" spans="19:24" x14ac:dyDescent="0.25">
      <c r="S1473"/>
      <c r="T1473"/>
      <c r="U1473"/>
      <c r="V1473"/>
      <c r="W1473"/>
      <c r="X1473"/>
    </row>
    <row r="1474" spans="19:24" x14ac:dyDescent="0.25">
      <c r="S1474"/>
      <c r="T1474"/>
      <c r="U1474"/>
      <c r="V1474"/>
      <c r="W1474"/>
      <c r="X1474"/>
    </row>
    <row r="1475" spans="19:24" x14ac:dyDescent="0.25">
      <c r="S1475"/>
      <c r="T1475"/>
      <c r="U1475"/>
      <c r="V1475"/>
      <c r="W1475"/>
      <c r="X1475"/>
    </row>
    <row r="1476" spans="19:24" x14ac:dyDescent="0.25">
      <c r="S1476"/>
      <c r="T1476"/>
      <c r="U1476"/>
      <c r="V1476"/>
      <c r="W1476"/>
      <c r="X1476"/>
    </row>
    <row r="1477" spans="19:24" x14ac:dyDescent="0.25">
      <c r="S1477"/>
      <c r="T1477"/>
      <c r="U1477"/>
      <c r="V1477"/>
      <c r="W1477"/>
      <c r="X1477"/>
    </row>
    <row r="1478" spans="19:24" x14ac:dyDescent="0.25">
      <c r="S1478"/>
      <c r="T1478"/>
      <c r="U1478"/>
      <c r="V1478"/>
      <c r="W1478"/>
      <c r="X1478"/>
    </row>
    <row r="1479" spans="19:24" x14ac:dyDescent="0.25">
      <c r="S1479"/>
      <c r="T1479"/>
      <c r="U1479"/>
      <c r="V1479"/>
      <c r="W1479"/>
      <c r="X1479"/>
    </row>
    <row r="1480" spans="19:24" x14ac:dyDescent="0.25">
      <c r="S1480"/>
      <c r="T1480"/>
      <c r="U1480"/>
      <c r="V1480"/>
      <c r="W1480"/>
      <c r="X1480"/>
    </row>
    <row r="1481" spans="19:24" x14ac:dyDescent="0.25">
      <c r="S1481"/>
      <c r="T1481"/>
      <c r="U1481"/>
      <c r="V1481"/>
      <c r="W1481"/>
      <c r="X1481"/>
    </row>
    <row r="1482" spans="19:24" x14ac:dyDescent="0.25">
      <c r="S1482"/>
      <c r="T1482"/>
      <c r="U1482"/>
      <c r="V1482"/>
      <c r="W1482"/>
      <c r="X1482"/>
    </row>
    <row r="1483" spans="19:24" x14ac:dyDescent="0.25">
      <c r="S1483"/>
      <c r="T1483"/>
      <c r="U1483"/>
      <c r="V1483"/>
      <c r="W1483"/>
      <c r="X1483"/>
    </row>
    <row r="1484" spans="19:24" x14ac:dyDescent="0.25">
      <c r="S1484"/>
      <c r="T1484"/>
      <c r="U1484"/>
      <c r="V1484"/>
      <c r="W1484"/>
      <c r="X1484"/>
    </row>
    <row r="1485" spans="19:24" x14ac:dyDescent="0.25">
      <c r="S1485"/>
      <c r="T1485"/>
      <c r="U1485"/>
      <c r="V1485"/>
      <c r="W1485"/>
      <c r="X1485"/>
    </row>
    <row r="1486" spans="19:24" x14ac:dyDescent="0.25">
      <c r="S1486"/>
      <c r="T1486"/>
      <c r="U1486"/>
      <c r="V1486"/>
      <c r="W1486"/>
      <c r="X1486"/>
    </row>
    <row r="1487" spans="19:24" x14ac:dyDescent="0.25">
      <c r="S1487"/>
      <c r="T1487"/>
      <c r="U1487"/>
      <c r="V1487"/>
      <c r="W1487"/>
      <c r="X1487"/>
    </row>
    <row r="1488" spans="19:24" x14ac:dyDescent="0.25">
      <c r="S1488"/>
      <c r="T1488"/>
      <c r="U1488"/>
      <c r="V1488"/>
      <c r="W1488"/>
      <c r="X1488"/>
    </row>
  </sheetData>
  <sheetProtection formatCells="0" formatColumns="0" formatRows="0" insertColumns="0" insertRows="0" insertHyperlinks="0" deleteColumns="0" deleteRows="0" sort="0" autoFilter="0" pivotTables="0"/>
  <autoFilter ref="A1:X26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2020-04-20T23:44:36Z</dcterms:created>
  <dcterms:modified xsi:type="dcterms:W3CDTF">2020-04-25T22:05:20Z</dcterms:modified>
  <cp:category>Importacion</cp:category>
</cp:coreProperties>
</file>