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Miraflex\"/>
    </mc:Choice>
  </mc:AlternateContent>
  <bookViews>
    <workbookView xWindow="0" yWindow="0" windowWidth="28770" windowHeight="12360" firstSheet="2" activeTab="3"/>
  </bookViews>
  <sheets>
    <sheet name="Aros de sol" sheetId="1" r:id="rId1"/>
    <sheet name="Lentes de contacto" sheetId="2" r:id="rId2"/>
    <sheet name="Accesorios" sheetId="3" r:id="rId3"/>
    <sheet name="Aros oftalmicos" sheetId="4" r:id="rId4"/>
  </sheets>
  <definedNames>
    <definedName name="_xlnm._FilterDatabase" localSheetId="0" hidden="1">'Aros de sol'!$A$1:$X$1</definedName>
    <definedName name="_xlnm._FilterDatabase" localSheetId="3" hidden="1">'Aros oftalmicos'!$A$1:$X$1</definedName>
    <definedName name="_xlnm._FilterDatabase" localSheetId="1" hidden="1">'Lentes de contacto'!$A$1:$W$1</definedName>
  </definedNames>
  <calcPr calcId="152511"/>
</workbook>
</file>

<file path=xl/calcChain.xml><?xml version="1.0" encoding="utf-8"?>
<calcChain xmlns="http://schemas.openxmlformats.org/spreadsheetml/2006/main">
  <c r="C10" i="4" l="1"/>
  <c r="C9" i="4"/>
  <c r="C8" i="4"/>
  <c r="C7" i="4"/>
  <c r="C6" i="4"/>
  <c r="C5" i="4"/>
  <c r="C4" i="4"/>
  <c r="C3" i="4"/>
  <c r="C2" i="4"/>
  <c r="C11" i="4"/>
</calcChain>
</file>

<file path=xl/sharedStrings.xml><?xml version="1.0" encoding="utf-8"?>
<sst xmlns="http://schemas.openxmlformats.org/spreadsheetml/2006/main" count="152" uniqueCount="61">
  <si>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</si>
  <si>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</si>
  <si>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</si>
  <si>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</si>
  <si>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</si>
  <si>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</si>
  <si>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</si>
  <si>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</si>
  <si>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</si>
  <si>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</si>
  <si>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</si>
  <si>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</si>
  <si>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</si>
  <si>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</si>
  <si>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</si>
  <si>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</si>
  <si>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</si>
  <si>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</si>
  <si>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</si>
  <si>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</si>
  <si>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</si>
  <si>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</si>
  <si>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</si>
  <si>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</si>
  <si>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</si>
  <si>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</si>
  <si>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</si>
  <si>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</si>
  <si>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</si>
  <si>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</si>
  <si>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</si>
  <si>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</si>
  <si>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</si>
  <si>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</si>
  <si>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Tipo</t>
  </si>
  <si>
    <t>COMPLETO</t>
  </si>
  <si>
    <t>SEMI AL AIRE (NYLON)</t>
  </si>
  <si>
    <t>PASTA</t>
  </si>
  <si>
    <t>METAL</t>
  </si>
  <si>
    <t>Ovalado</t>
  </si>
  <si>
    <t>AU</t>
  </si>
  <si>
    <t>AN</t>
  </si>
  <si>
    <t>NEGRO</t>
  </si>
  <si>
    <t>ROSADO</t>
  </si>
  <si>
    <t>PLATEADO OSCURO</t>
  </si>
  <si>
    <t>NEGRO/MORADO</t>
  </si>
  <si>
    <t>NEGRO/BLANCO</t>
  </si>
  <si>
    <t>CELESTE/BLANCO</t>
  </si>
  <si>
    <t>MORADO/TRANSPARENTE</t>
  </si>
  <si>
    <t>ROJO/ROSADO</t>
  </si>
  <si>
    <t>ROSADO CLARO</t>
  </si>
  <si>
    <t>BABY ONE 2</t>
  </si>
  <si>
    <t>BFO751</t>
  </si>
  <si>
    <t>DY06</t>
  </si>
  <si>
    <t>70100RX</t>
  </si>
  <si>
    <t>7N301RX</t>
  </si>
  <si>
    <t>MARCO</t>
  </si>
  <si>
    <t>MARIA</t>
  </si>
  <si>
    <t>MAYAN 2</t>
  </si>
  <si>
    <t>NEW BABY 3</t>
  </si>
  <si>
    <t>Miraflex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</si>
</sst>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2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:XFD248"/>
    </sheetView>
  </sheetViews>
  <sheetFormatPr defaultColWidth="9.140625" defaultRowHeight="15" x14ac:dyDescent="0.25"/>
  <cols>
    <col min="1" max="1" width="12.85546875" bestFit="1" customWidth="1"/>
    <col min="2" max="2" width="16.85546875" bestFit="1" customWidth="1"/>
    <col min="3" max="3" width="19.28515625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6.28515625" customWidth="1"/>
    <col min="13" max="13" width="9.285156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8.5703125" bestFit="1" customWidth="1"/>
    <col min="19" max="19" width="7.140625" bestFit="1" customWidth="1"/>
    <col min="20" max="20" width="8" bestFit="1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sheetProtection formatCells="0" formatColumns="0" formatRows="0" insertColumns="0" insertRows="0" insertHyperlinks="0" deleteColumns="0" deleteRows="0" sort="0" autoFilter="0" pivotTables="0"/>
  <autoFilter ref="A1:X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A2" sqref="A2:XFD285"/>
    </sheetView>
  </sheetViews>
  <sheetFormatPr defaultColWidth="9.140625" defaultRowHeight="15" x14ac:dyDescent="0.25"/>
  <cols>
    <col min="1" max="1" width="15.140625" bestFit="1" customWidth="1"/>
    <col min="2" max="2" width="40" bestFit="1" customWidth="1"/>
    <col min="3" max="3" width="41.140625" bestFit="1" customWidth="1"/>
    <col min="4" max="4" width="924.7109375" bestFit="1" customWidth="1"/>
    <col min="5" max="5" width="8.7109375" bestFit="1" customWidth="1"/>
    <col min="6" max="6" width="7.42578125" bestFit="1" customWidth="1"/>
    <col min="7" max="8" width="12.5703125" bestFit="1" customWidth="1"/>
    <col min="9" max="9" width="32" bestFit="1" customWidth="1"/>
    <col min="10" max="10" width="25.42578125" bestFit="1" customWidth="1"/>
    <col min="11" max="11" width="29.28515625" bestFit="1" customWidth="1"/>
    <col min="12" max="12" width="15.28515625" bestFit="1" customWidth="1"/>
    <col min="13" max="13" width="18.7109375" bestFit="1" customWidth="1"/>
    <col min="14" max="14" width="4.85546875" bestFit="1" customWidth="1"/>
    <col min="15" max="15" width="16.42578125" bestFit="1" customWidth="1"/>
    <col min="16" max="16" width="15.28515625" bestFit="1" customWidth="1"/>
    <col min="17" max="17" width="12.85546875" bestFit="1" customWidth="1"/>
    <col min="18" max="18" width="22.85546875" bestFit="1" customWidth="1"/>
    <col min="19" max="19" width="23.42578125" bestFit="1" customWidth="1"/>
    <col min="20" max="20" width="7.42578125" bestFit="1" customWidth="1"/>
    <col min="21" max="21" width="11.42578125" bestFit="1" customWidth="1"/>
    <col min="22" max="22" width="8.28515625" bestFit="1" customWidth="1"/>
    <col min="23" max="23" width="11.42578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formatCells="0" formatColumns="0" formatRows="0" insertColumns="0" insertRows="0" insertHyperlinks="0" deleteColumns="0" deleteRows="0" sort="0" autoFilter="0" pivotTables="0"/>
  <autoFilter ref="A1:W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A2" sqref="A2:XFD32"/>
    </sheetView>
  </sheetViews>
  <sheetFormatPr defaultColWidth="9.140625" defaultRowHeight="15" x14ac:dyDescent="0.25"/>
  <cols>
    <col min="1" max="1" width="12.85546875" bestFit="1" customWidth="1"/>
    <col min="2" max="2" width="12.140625" bestFit="1" customWidth="1"/>
    <col min="3" max="3" width="5.28515625" bestFit="1" customWidth="1"/>
    <col min="4" max="4" width="6.7109375" bestFit="1" customWidth="1"/>
    <col min="5" max="5" width="56.42578125" bestFit="1" customWidth="1"/>
    <col min="6" max="6" width="7.140625" bestFit="1" customWidth="1"/>
    <col min="7" max="7" width="7.42578125" bestFit="1" customWidth="1"/>
    <col min="8" max="8" width="11.28515625" bestFit="1" customWidth="1"/>
    <col min="9" max="9" width="9" bestFit="1" customWidth="1"/>
    <col min="10" max="10" width="24.42578125" bestFit="1" customWidth="1"/>
    <col min="11" max="11" width="18.85546875" bestFit="1" customWidth="1"/>
    <col min="12" max="12" width="23.140625" bestFit="1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12.85546875" bestFit="1" customWidth="1"/>
    <col min="2" max="2" width="11.140625" customWidth="1"/>
    <col min="3" max="3" width="19.28515625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20.42578125" customWidth="1"/>
    <col min="13" max="13" width="15.57031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9" customWidth="1"/>
    <col min="19" max="19" width="7.140625" customWidth="1"/>
    <col min="20" max="20" width="8" bestFit="1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3">
        <v>695286808</v>
      </c>
      <c r="B2" t="s">
        <v>60</v>
      </c>
      <c r="C2" t="str">
        <f t="shared" ref="C2:C10" si="0">CONCATENATE(B2," ",R2)</f>
        <v>Miraflex 1631</v>
      </c>
      <c r="E2">
        <v>39000</v>
      </c>
      <c r="F2">
        <v>1</v>
      </c>
      <c r="G2">
        <v>10</v>
      </c>
      <c r="H2">
        <v>0</v>
      </c>
      <c r="I2">
        <v>0</v>
      </c>
      <c r="J2">
        <v>0</v>
      </c>
      <c r="K2">
        <v>0</v>
      </c>
      <c r="L2" t="s">
        <v>35</v>
      </c>
      <c r="M2" t="s">
        <v>37</v>
      </c>
      <c r="N2" t="s">
        <v>40</v>
      </c>
      <c r="P2" t="s">
        <v>39</v>
      </c>
      <c r="Q2" t="s">
        <v>42</v>
      </c>
      <c r="R2">
        <v>1631</v>
      </c>
      <c r="S2">
        <v>138</v>
      </c>
      <c r="T2">
        <v>17</v>
      </c>
      <c r="U2">
        <v>52</v>
      </c>
      <c r="V2">
        <v>42</v>
      </c>
      <c r="W2">
        <v>52</v>
      </c>
      <c r="X2">
        <v>42</v>
      </c>
    </row>
    <row r="3" spans="1:24" x14ac:dyDescent="0.25">
      <c r="A3" s="3">
        <v>695233469</v>
      </c>
      <c r="B3" t="s">
        <v>60</v>
      </c>
      <c r="C3" t="str">
        <f t="shared" si="0"/>
        <v>Miraflex BABY ONE 2</v>
      </c>
      <c r="E3">
        <v>33000</v>
      </c>
      <c r="F3">
        <v>1</v>
      </c>
      <c r="G3">
        <v>10</v>
      </c>
      <c r="H3">
        <v>0</v>
      </c>
      <c r="I3">
        <v>0</v>
      </c>
      <c r="J3">
        <v>0</v>
      </c>
      <c r="K3">
        <v>0</v>
      </c>
      <c r="L3" t="s">
        <v>35</v>
      </c>
      <c r="M3" t="s">
        <v>37</v>
      </c>
      <c r="N3" t="s">
        <v>41</v>
      </c>
      <c r="P3" t="s">
        <v>39</v>
      </c>
      <c r="Q3" t="s">
        <v>43</v>
      </c>
      <c r="R3" t="s">
        <v>51</v>
      </c>
      <c r="S3">
        <v>130</v>
      </c>
      <c r="T3">
        <v>16</v>
      </c>
      <c r="U3">
        <v>44</v>
      </c>
      <c r="V3">
        <v>34</v>
      </c>
      <c r="W3">
        <v>44</v>
      </c>
      <c r="X3">
        <v>34</v>
      </c>
    </row>
    <row r="4" spans="1:24" x14ac:dyDescent="0.25">
      <c r="A4" s="3">
        <v>695249656</v>
      </c>
      <c r="B4" t="s">
        <v>60</v>
      </c>
      <c r="C4" t="str">
        <f t="shared" si="0"/>
        <v>Miraflex BFO751</v>
      </c>
      <c r="E4">
        <v>33000</v>
      </c>
      <c r="F4">
        <v>1</v>
      </c>
      <c r="G4">
        <v>10</v>
      </c>
      <c r="H4">
        <v>0</v>
      </c>
      <c r="I4">
        <v>0</v>
      </c>
      <c r="J4">
        <v>0</v>
      </c>
      <c r="K4">
        <v>0</v>
      </c>
      <c r="L4" t="s">
        <v>36</v>
      </c>
      <c r="M4" t="s">
        <v>38</v>
      </c>
      <c r="N4" t="s">
        <v>40</v>
      </c>
      <c r="P4" t="s">
        <v>39</v>
      </c>
      <c r="Q4" t="s">
        <v>44</v>
      </c>
      <c r="R4" t="s">
        <v>52</v>
      </c>
      <c r="S4">
        <v>140</v>
      </c>
      <c r="T4">
        <v>18</v>
      </c>
      <c r="U4">
        <v>54</v>
      </c>
      <c r="V4">
        <v>30</v>
      </c>
      <c r="W4">
        <v>54</v>
      </c>
      <c r="X4">
        <v>30</v>
      </c>
    </row>
    <row r="5" spans="1:24" x14ac:dyDescent="0.25">
      <c r="A5" s="3">
        <v>695263504</v>
      </c>
      <c r="B5" t="s">
        <v>60</v>
      </c>
      <c r="C5" t="str">
        <f t="shared" si="0"/>
        <v>Miraflex DY06</v>
      </c>
      <c r="E5">
        <v>36000</v>
      </c>
      <c r="F5">
        <v>1</v>
      </c>
      <c r="G5">
        <v>10</v>
      </c>
      <c r="H5">
        <v>0</v>
      </c>
      <c r="I5">
        <v>0</v>
      </c>
      <c r="J5">
        <v>0</v>
      </c>
      <c r="K5">
        <v>0</v>
      </c>
      <c r="L5" t="s">
        <v>35</v>
      </c>
      <c r="M5" t="s">
        <v>37</v>
      </c>
      <c r="N5" t="s">
        <v>41</v>
      </c>
      <c r="P5" t="s">
        <v>39</v>
      </c>
      <c r="Q5" t="s">
        <v>45</v>
      </c>
      <c r="R5" t="s">
        <v>53</v>
      </c>
      <c r="S5">
        <v>135</v>
      </c>
      <c r="T5">
        <v>16</v>
      </c>
      <c r="U5">
        <v>50</v>
      </c>
      <c r="V5">
        <v>33</v>
      </c>
      <c r="W5">
        <v>50</v>
      </c>
      <c r="X5">
        <v>33</v>
      </c>
    </row>
    <row r="6" spans="1:24" x14ac:dyDescent="0.25">
      <c r="A6" s="3">
        <v>695233428</v>
      </c>
      <c r="B6" t="s">
        <v>60</v>
      </c>
      <c r="C6" t="str">
        <f t="shared" si="0"/>
        <v>Miraflex 70100RX</v>
      </c>
      <c r="E6">
        <v>39000</v>
      </c>
      <c r="F6">
        <v>1</v>
      </c>
      <c r="G6">
        <v>10</v>
      </c>
      <c r="H6">
        <v>0</v>
      </c>
      <c r="I6">
        <v>0</v>
      </c>
      <c r="J6">
        <v>0</v>
      </c>
      <c r="K6">
        <v>0</v>
      </c>
      <c r="L6" t="s">
        <v>35</v>
      </c>
      <c r="M6" t="s">
        <v>37</v>
      </c>
      <c r="N6" t="s">
        <v>40</v>
      </c>
      <c r="P6" t="s">
        <v>39</v>
      </c>
      <c r="Q6" t="s">
        <v>46</v>
      </c>
      <c r="R6" t="s">
        <v>54</v>
      </c>
      <c r="S6">
        <v>135</v>
      </c>
      <c r="T6">
        <v>16</v>
      </c>
      <c r="U6">
        <v>50</v>
      </c>
      <c r="V6">
        <v>33</v>
      </c>
      <c r="W6">
        <v>50</v>
      </c>
      <c r="X6">
        <v>33</v>
      </c>
    </row>
    <row r="7" spans="1:24" x14ac:dyDescent="0.25">
      <c r="A7" s="3">
        <v>695233264</v>
      </c>
      <c r="B7" t="s">
        <v>60</v>
      </c>
      <c r="C7" t="str">
        <f t="shared" si="0"/>
        <v>Miraflex 7N301RX</v>
      </c>
      <c r="E7">
        <v>39000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L7" t="s">
        <v>35</v>
      </c>
      <c r="M7" t="s">
        <v>37</v>
      </c>
      <c r="N7" t="s">
        <v>40</v>
      </c>
      <c r="P7" t="s">
        <v>39</v>
      </c>
      <c r="Q7" t="s">
        <v>47</v>
      </c>
      <c r="R7" t="s">
        <v>55</v>
      </c>
      <c r="S7">
        <v>135</v>
      </c>
      <c r="T7">
        <v>16</v>
      </c>
      <c r="U7">
        <v>50</v>
      </c>
      <c r="V7">
        <v>33</v>
      </c>
      <c r="W7">
        <v>50</v>
      </c>
      <c r="X7">
        <v>33</v>
      </c>
    </row>
    <row r="8" spans="1:24" x14ac:dyDescent="0.25">
      <c r="A8" s="3">
        <v>695233400</v>
      </c>
      <c r="B8" t="s">
        <v>60</v>
      </c>
      <c r="C8" t="str">
        <f t="shared" si="0"/>
        <v>Miraflex MARCO</v>
      </c>
      <c r="E8">
        <v>36000</v>
      </c>
      <c r="F8">
        <v>1</v>
      </c>
      <c r="G8">
        <v>10</v>
      </c>
      <c r="H8">
        <v>0</v>
      </c>
      <c r="I8">
        <v>0</v>
      </c>
      <c r="J8">
        <v>0</v>
      </c>
      <c r="K8">
        <v>0</v>
      </c>
      <c r="L8" t="s">
        <v>35</v>
      </c>
      <c r="M8" t="s">
        <v>37</v>
      </c>
      <c r="N8" t="s">
        <v>41</v>
      </c>
      <c r="P8" t="s">
        <v>39</v>
      </c>
      <c r="Q8" t="s">
        <v>48</v>
      </c>
      <c r="R8" t="s">
        <v>56</v>
      </c>
      <c r="S8">
        <v>128</v>
      </c>
      <c r="T8">
        <v>14</v>
      </c>
      <c r="U8">
        <v>48</v>
      </c>
      <c r="V8">
        <v>31</v>
      </c>
      <c r="W8">
        <v>48</v>
      </c>
      <c r="X8">
        <v>31</v>
      </c>
    </row>
    <row r="9" spans="1:24" x14ac:dyDescent="0.25">
      <c r="A9" s="3">
        <v>695285015</v>
      </c>
      <c r="B9" t="s">
        <v>60</v>
      </c>
      <c r="C9" t="str">
        <f t="shared" si="0"/>
        <v>Miraflex MARIA</v>
      </c>
      <c r="E9">
        <v>38000</v>
      </c>
      <c r="F9">
        <v>1</v>
      </c>
      <c r="G9">
        <v>10</v>
      </c>
      <c r="H9">
        <v>0</v>
      </c>
      <c r="I9">
        <v>0</v>
      </c>
      <c r="J9">
        <v>0</v>
      </c>
      <c r="K9">
        <v>0</v>
      </c>
      <c r="L9" t="s">
        <v>35</v>
      </c>
      <c r="M9" t="s">
        <v>37</v>
      </c>
      <c r="N9" t="s">
        <v>41</v>
      </c>
      <c r="P9" t="s">
        <v>39</v>
      </c>
      <c r="Q9" t="s">
        <v>49</v>
      </c>
      <c r="R9" t="s">
        <v>57</v>
      </c>
      <c r="S9">
        <v>135</v>
      </c>
      <c r="T9">
        <v>15</v>
      </c>
      <c r="U9">
        <v>48</v>
      </c>
      <c r="V9">
        <v>37</v>
      </c>
      <c r="W9">
        <v>48</v>
      </c>
      <c r="X9">
        <v>37</v>
      </c>
    </row>
    <row r="10" spans="1:24" x14ac:dyDescent="0.25">
      <c r="A10" s="3">
        <v>695248018</v>
      </c>
      <c r="B10" t="s">
        <v>60</v>
      </c>
      <c r="C10" t="str">
        <f t="shared" si="0"/>
        <v>Miraflex MAYAN 2</v>
      </c>
      <c r="E10">
        <v>36000</v>
      </c>
      <c r="F10">
        <v>1</v>
      </c>
      <c r="G10">
        <v>10</v>
      </c>
      <c r="H10">
        <v>0</v>
      </c>
      <c r="I10">
        <v>0</v>
      </c>
      <c r="J10">
        <v>0</v>
      </c>
      <c r="K10">
        <v>0</v>
      </c>
      <c r="L10" t="s">
        <v>35</v>
      </c>
      <c r="M10" t="s">
        <v>37</v>
      </c>
      <c r="N10" t="s">
        <v>41</v>
      </c>
      <c r="P10" t="s">
        <v>39</v>
      </c>
      <c r="Q10" t="s">
        <v>43</v>
      </c>
      <c r="R10" t="s">
        <v>58</v>
      </c>
      <c r="S10">
        <v>125</v>
      </c>
      <c r="T10">
        <v>15</v>
      </c>
      <c r="U10">
        <v>42</v>
      </c>
      <c r="V10">
        <v>27</v>
      </c>
      <c r="W10">
        <v>42</v>
      </c>
      <c r="X10">
        <v>27</v>
      </c>
    </row>
    <row r="11" spans="1:24" x14ac:dyDescent="0.25">
      <c r="A11" s="3">
        <v>695233651</v>
      </c>
      <c r="B11" t="s">
        <v>60</v>
      </c>
      <c r="C11" t="str">
        <f>CONCATENATE(B11," ",R11)</f>
        <v>Miraflex NEW BABY 3</v>
      </c>
      <c r="E11">
        <v>36000</v>
      </c>
      <c r="F11">
        <v>1</v>
      </c>
      <c r="G11">
        <v>10</v>
      </c>
      <c r="H11">
        <v>0</v>
      </c>
      <c r="I11">
        <v>0</v>
      </c>
      <c r="J11">
        <v>0</v>
      </c>
      <c r="K11">
        <v>0</v>
      </c>
      <c r="L11" t="s">
        <v>35</v>
      </c>
      <c r="M11" t="s">
        <v>37</v>
      </c>
      <c r="N11" t="s">
        <v>41</v>
      </c>
      <c r="P11" t="s">
        <v>39</v>
      </c>
      <c r="Q11" t="s">
        <v>50</v>
      </c>
      <c r="R11" t="s">
        <v>59</v>
      </c>
      <c r="S11">
        <v>135</v>
      </c>
      <c r="T11">
        <v>17</v>
      </c>
      <c r="U11">
        <v>45</v>
      </c>
      <c r="V11">
        <v>26</v>
      </c>
      <c r="W11">
        <v>45</v>
      </c>
      <c r="X11">
        <v>26</v>
      </c>
    </row>
  </sheetData>
  <sheetProtection formatCells="0" formatColumns="0" formatRows="0" insertColumns="0" insertRows="0" insertHyperlinks="0" deleteColumns="0" deleteRows="0" sort="0" autoFilter="0" pivotTables="0"/>
  <autoFilter ref="A1:X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2020-04-20T23:44:36Z</dcterms:created>
  <dcterms:modified xsi:type="dcterms:W3CDTF">2020-06-04T20:33:16Z</dcterms:modified>
  <cp:category>Importacion</cp:category>
</cp:coreProperties>
</file>