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My Documents\Essilor\Proyectos\eCommerce\Cargas BackEnd\Fotos\Aros\Fotos Luxottica\Carga Aros Oftalmicos 2020-02-20\"/>
    </mc:Choice>
  </mc:AlternateContent>
  <bookViews>
    <workbookView xWindow="0" yWindow="0" windowWidth="28800" windowHeight="12435" activeTab="3"/>
  </bookViews>
  <sheets>
    <sheet name="Aros de sol" sheetId="1" r:id="rId1"/>
    <sheet name="Lentes de contacto" sheetId="2" r:id="rId2"/>
    <sheet name="Accesorios" sheetId="3" r:id="rId3"/>
    <sheet name="Aros oftálmicos" sheetId="4" r:id="rId4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7" i="4" l="1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C3" i="4"/>
  <c r="C2" i="4"/>
</calcChain>
</file>

<file path=xl/comments1.xml><?xml version="1.0" encoding="utf-8"?>
<comments xmlns="http://schemas.openxmlformats.org/spreadsheetml/2006/main">
  <authors>
    <author>Anthony Paguaga</author>
  </authors>
  <commentList>
    <comment ref="F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Marcar como nuevo
0 = No es nuevo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Fidelizar
0 = No fidelizar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Los valores deben agregarse separados por coma ",". Los valores disponibles son:
1  = mensual
3  = 3 meses
6  = 6 meses
12 = anual
Por ejemplo: 6,12</t>
        </r>
      </text>
    </comment>
  </commentList>
</comments>
</file>

<file path=xl/comments2.xml><?xml version="1.0" encoding="utf-8"?>
<comments xmlns="http://schemas.openxmlformats.org/spreadsheetml/2006/main">
  <authors>
    <author>Anthony Paguaga</author>
  </authors>
  <commentList>
    <comment ref="F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Marcar como nuevo
0 = No es nuevo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Fidelizar
0 = No fidelizar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Los valores deben agregarse separados por coma ",". Los valores disponibles son:
1  = mensual
3  = 3 meses
6  = 6 meses
12 = anual
Por ejemplo: 6,12</t>
        </r>
      </text>
    </comment>
    <comment ref="P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No cosmetico</t>
        </r>
      </text>
    </comment>
    <comment ref="Q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3 meses ó 6 meses ó Mensual.</t>
        </r>
      </text>
    </comment>
    <comment ref="R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2 Lentes ó 6 Lentes</t>
        </r>
      </text>
    </comment>
    <comment ref="S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-0.75</t>
        </r>
      </text>
    </comment>
    <comment ref="T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8.40</t>
        </r>
      </text>
    </comment>
    <comment ref="U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14,2</t>
        </r>
      </text>
    </comment>
    <comment ref="V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-0,25</t>
        </r>
      </text>
    </comment>
  </commentList>
</comments>
</file>

<file path=xl/comments3.xml><?xml version="1.0" encoding="utf-8"?>
<comments xmlns="http://schemas.openxmlformats.org/spreadsheetml/2006/main">
  <authors>
    <author>Anthony Paguaga</author>
  </authors>
  <commentList>
    <comment ref="C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Accesorio para aros de sol
2 = Accesorio para lentes de contacto</t>
        </r>
      </text>
    </comment>
    <comment ref="G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Marcar como nuevo
0 = No es nuevo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Fidelizar
0 = No fidelizar</t>
        </r>
      </text>
    </comment>
    <comment ref="J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Los valores deben agregarse separados por coma ",". Los valores disponibles son:
1  = mensual
3  = 3 meses
6  = 6 meses
12 = anual
Por ejemplo: 6,12</t>
        </r>
      </text>
    </comment>
  </commentList>
</comments>
</file>

<file path=xl/comments4.xml><?xml version="1.0" encoding="utf-8"?>
<comments xmlns="http://schemas.openxmlformats.org/spreadsheetml/2006/main">
  <authors>
    <author>Anthony Paguaga</author>
  </authors>
  <commentList>
    <comment ref="F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Marcar como nuevo
0 = No es nuevo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Fidelizar
0 = No fidelizar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Los valores deben agregarse separados por coma ",". Los valores disponibles son:
1  = mensual
3  = 3 meses
6  = 6 meses
12 = anual
Por ejemplo: 6,12</t>
        </r>
      </text>
    </comment>
  </commentList>
</comments>
</file>

<file path=xl/sharedStrings.xml><?xml version="1.0" encoding="utf-8"?>
<sst xmlns="http://schemas.openxmlformats.org/spreadsheetml/2006/main" count="239" uniqueCount="65">
  <si>
    <t>Codigo SIOV</t>
  </si>
  <si>
    <t>Marca</t>
  </si>
  <si>
    <t>Titulo</t>
  </si>
  <si>
    <t>Descripcion</t>
  </si>
  <si>
    <t>Precio</t>
  </si>
  <si>
    <t>Nuevo</t>
  </si>
  <si>
    <t>Descuento</t>
  </si>
  <si>
    <t>Fidelizar</t>
  </si>
  <si>
    <t>Recurrencia fidelizacion</t>
  </si>
  <si>
    <t>Precio fidelizacion</t>
  </si>
  <si>
    <t>Descuento fidelizacion</t>
  </si>
  <si>
    <t>Estilo</t>
  </si>
  <si>
    <t>Material</t>
  </si>
  <si>
    <t>Genero</t>
  </si>
  <si>
    <t>Forma de rostro</t>
  </si>
  <si>
    <t>Color</t>
  </si>
  <si>
    <t>Modelo</t>
  </si>
  <si>
    <t>Patilla</t>
  </si>
  <si>
    <t>Puente</t>
  </si>
  <si>
    <t>Diagonal</t>
  </si>
  <si>
    <t>Alto</t>
  </si>
  <si>
    <t>Horizontal</t>
  </si>
  <si>
    <t>Vertical</t>
  </si>
  <si>
    <t>Tratamiento de lente</t>
  </si>
  <si>
    <t>Eje</t>
  </si>
  <si>
    <t>Uso</t>
  </si>
  <si>
    <t>Categoria</t>
  </si>
  <si>
    <t>Duracion</t>
  </si>
  <si>
    <t>Graduacion</t>
  </si>
  <si>
    <t>Curva</t>
  </si>
  <si>
    <t>Diametro</t>
  </si>
  <si>
    <t>Poder</t>
  </si>
  <si>
    <t>Cilindro</t>
  </si>
  <si>
    <t>Cantidad por caja</t>
  </si>
  <si>
    <t>Tipo</t>
  </si>
  <si>
    <t>AU</t>
  </si>
  <si>
    <t>COMPLETO</t>
  </si>
  <si>
    <t>NEGRO</t>
  </si>
  <si>
    <t>PASTA</t>
  </si>
  <si>
    <t>AM</t>
  </si>
  <si>
    <t>AZUL</t>
  </si>
  <si>
    <t>DOLCE&amp;GABANNA</t>
  </si>
  <si>
    <t>DG5026</t>
  </si>
  <si>
    <t>CAREY/DORADO</t>
  </si>
  <si>
    <t>DG3324</t>
  </si>
  <si>
    <t>CAREY</t>
  </si>
  <si>
    <t>DG3274</t>
  </si>
  <si>
    <t>DG5047</t>
  </si>
  <si>
    <t>NEGRO MATE</t>
  </si>
  <si>
    <t>CAFE</t>
  </si>
  <si>
    <t>TRANSP/GRIS</t>
  </si>
  <si>
    <t>PASTA - METAL</t>
  </si>
  <si>
    <t>VINO/DORADO</t>
  </si>
  <si>
    <t>DG3242</t>
  </si>
  <si>
    <t>DG5046</t>
  </si>
  <si>
    <t>DG3322</t>
  </si>
  <si>
    <t>ROJO/NEGRO</t>
  </si>
  <si>
    <t>NEGRO/AMARILLO</t>
  </si>
  <si>
    <t>NEGRO/DORADO</t>
  </si>
  <si>
    <t>DG3258</t>
  </si>
  <si>
    <t>DG3312</t>
  </si>
  <si>
    <t>VINO</t>
  </si>
  <si>
    <t>AZUL/PLATEADO</t>
  </si>
  <si>
    <t>DG5024</t>
  </si>
  <si>
    <t>CAFE/PLAT.OSC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</si>
</sst>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0" borderId="0" xfId="0" applyFont="1"/>
    <xf numFmtId="0" fontId="1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2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0" fillId="3" borderId="1" xfId="0" applyFont="1" applyFill="1" applyBorder="1" applyAlignment="1">
      <alignment horizontal="left"/>
    </xf>
    <xf numFmtId="0" fontId="0" fillId="3" borderId="0" xfId="0" applyFont="1" applyFill="1" applyAlignment="1">
      <alignment horizontal="center"/>
    </xf>
    <xf numFmtId="0" fontId="0" fillId="3" borderId="0" xfId="0" applyFont="1" applyFill="1" applyAlignment="1">
      <alignment horizontal="right"/>
    </xf>
    <xf numFmtId="0" fontId="0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1"/>
  <sheetViews>
    <sheetView workbookViewId="0">
      <selection activeCell="A2" sqref="A2"/>
    </sheetView>
  </sheetViews>
  <sheetFormatPr defaultRowHeight="15" x14ac:dyDescent="0.25"/>
  <cols>
    <col min="1" max="1" width="14.85546875" customWidth="1"/>
    <col min="2" max="2" width="13.140625" customWidth="1"/>
    <col min="3" max="3" width="12.7109375" customWidth="1"/>
    <col min="4" max="4" width="17.5703125" customWidth="1"/>
    <col min="5" max="5" width="15.28515625" customWidth="1"/>
    <col min="6" max="6" width="9.140625" customWidth="1"/>
    <col min="7" max="7" width="16.85546875" customWidth="1"/>
    <col min="8" max="8" width="11.140625" customWidth="1"/>
    <col min="9" max="9" width="24.5703125" customWidth="1"/>
    <col min="10" max="10" width="18.5703125" customWidth="1"/>
    <col min="11" max="11" width="22.28515625" customWidth="1"/>
    <col min="13" max="13" width="11.140625" customWidth="1"/>
    <col min="15" max="15" width="22.42578125" customWidth="1"/>
    <col min="16" max="16" width="17.5703125" customWidth="1"/>
    <col min="21" max="21" width="11.42578125" customWidth="1"/>
    <col min="23" max="23" width="11.140625" customWidth="1"/>
  </cols>
  <sheetData>
    <row r="1" spans="1:24" s="2" customFormat="1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23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1"/>
  <sheetViews>
    <sheetView workbookViewId="0">
      <selection activeCell="J13" sqref="J13"/>
    </sheetView>
  </sheetViews>
  <sheetFormatPr defaultRowHeight="15" x14ac:dyDescent="0.25"/>
  <cols>
    <col min="1" max="1" width="14.140625" customWidth="1"/>
    <col min="4" max="4" width="17.140625" customWidth="1"/>
    <col min="5" max="5" width="11.42578125" customWidth="1"/>
    <col min="7" max="7" width="11.5703125" customWidth="1"/>
    <col min="8" max="8" width="12.85546875" customWidth="1"/>
    <col min="9" max="9" width="25.140625" customWidth="1"/>
    <col min="10" max="10" width="20" customWidth="1"/>
    <col min="11" max="11" width="23.28515625" customWidth="1"/>
    <col min="12" max="12" width="10.140625" customWidth="1"/>
    <col min="16" max="16" width="12.28515625" customWidth="1"/>
    <col min="17" max="17" width="11.42578125" customWidth="1"/>
    <col min="18" max="18" width="19.7109375" customWidth="1"/>
    <col min="19" max="19" width="13.42578125" customWidth="1"/>
    <col min="21" max="21" width="11.7109375" customWidth="1"/>
  </cols>
  <sheetData>
    <row r="1" spans="1:23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12</v>
      </c>
      <c r="M1" s="1" t="s">
        <v>15</v>
      </c>
      <c r="N1" s="1" t="s">
        <v>24</v>
      </c>
      <c r="O1" s="1" t="s">
        <v>25</v>
      </c>
      <c r="P1" s="1" t="s">
        <v>26</v>
      </c>
      <c r="Q1" s="1" t="s">
        <v>27</v>
      </c>
      <c r="R1" s="1" t="s">
        <v>33</v>
      </c>
      <c r="S1" s="1" t="s">
        <v>28</v>
      </c>
      <c r="T1" s="1" t="s">
        <v>29</v>
      </c>
      <c r="U1" s="1" t="s">
        <v>30</v>
      </c>
      <c r="V1" s="1" t="s">
        <v>31</v>
      </c>
      <c r="W1" s="1" t="s">
        <v>32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"/>
  <sheetViews>
    <sheetView workbookViewId="0">
      <selection activeCell="J14" sqref="J14"/>
    </sheetView>
  </sheetViews>
  <sheetFormatPr defaultRowHeight="15" x14ac:dyDescent="0.25"/>
  <cols>
    <col min="1" max="1" width="15.42578125" customWidth="1"/>
    <col min="2" max="3" width="13.5703125" customWidth="1"/>
    <col min="5" max="5" width="14.140625" customWidth="1"/>
    <col min="8" max="8" width="14.5703125" customWidth="1"/>
    <col min="9" max="9" width="12.140625" customWidth="1"/>
    <col min="10" max="10" width="25" customWidth="1"/>
    <col min="11" max="11" width="22.28515625" customWidth="1"/>
    <col min="12" max="12" width="23" customWidth="1"/>
  </cols>
  <sheetData>
    <row r="1" spans="1:12" ht="15.75" x14ac:dyDescent="0.25">
      <c r="A1" s="1" t="s">
        <v>0</v>
      </c>
      <c r="B1" s="1" t="s">
        <v>1</v>
      </c>
      <c r="C1" s="1" t="s">
        <v>34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27"/>
  <sheetViews>
    <sheetView tabSelected="1" workbookViewId="0">
      <selection activeCell="G1" sqref="G1:G1048576"/>
    </sheetView>
  </sheetViews>
  <sheetFormatPr defaultRowHeight="15" x14ac:dyDescent="0.25"/>
  <cols>
    <col min="1" max="1" width="14.85546875" style="4" customWidth="1"/>
    <col min="2" max="2" width="13.140625" customWidth="1"/>
    <col min="3" max="3" width="12.7109375" customWidth="1"/>
    <col min="4" max="4" width="17.5703125" customWidth="1"/>
    <col min="5" max="5" width="15.28515625" style="6" customWidth="1"/>
    <col min="6" max="6" width="9.140625" customWidth="1"/>
    <col min="7" max="7" width="16.85546875" customWidth="1"/>
    <col min="8" max="8" width="11.140625" customWidth="1"/>
    <col min="9" max="9" width="24.5703125" customWidth="1"/>
    <col min="10" max="10" width="18.5703125" customWidth="1"/>
    <col min="11" max="11" width="22.28515625" customWidth="1"/>
    <col min="13" max="13" width="11.140625" customWidth="1"/>
    <col min="15" max="15" width="22.42578125" customWidth="1"/>
    <col min="16" max="16" width="17.5703125" customWidth="1"/>
    <col min="21" max="21" width="11.42578125" customWidth="1"/>
    <col min="23" max="23" width="11.140625" customWidth="1"/>
  </cols>
  <sheetData>
    <row r="1" spans="1:24" s="2" customFormat="1" ht="15.75" x14ac:dyDescent="0.25">
      <c r="A1" s="3" t="s">
        <v>0</v>
      </c>
      <c r="B1" s="1" t="s">
        <v>1</v>
      </c>
      <c r="C1" s="1" t="s">
        <v>2</v>
      </c>
      <c r="D1" s="1" t="s">
        <v>3</v>
      </c>
      <c r="E1" s="5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23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</row>
    <row r="2" spans="1:24" x14ac:dyDescent="0.25">
      <c r="A2" s="7">
        <v>695272975</v>
      </c>
      <c r="B2" s="8" t="s">
        <v>41</v>
      </c>
      <c r="C2" s="8" t="str">
        <f t="shared" ref="C2:C27" si="0">CONCATENATE(B2," ",R2)</f>
        <v>DOLCE&amp;GABANNA DG5026</v>
      </c>
      <c r="D2" s="8"/>
      <c r="E2" s="9">
        <v>189000</v>
      </c>
      <c r="F2" s="10">
        <v>1</v>
      </c>
      <c r="G2" s="9">
        <v>15</v>
      </c>
      <c r="H2" s="8">
        <v>0</v>
      </c>
      <c r="I2" s="8">
        <v>0</v>
      </c>
      <c r="J2" s="8">
        <v>0</v>
      </c>
      <c r="K2" s="8">
        <v>0</v>
      </c>
      <c r="L2" s="8" t="s">
        <v>36</v>
      </c>
      <c r="M2" s="8" t="s">
        <v>38</v>
      </c>
      <c r="N2" s="8" t="s">
        <v>39</v>
      </c>
      <c r="O2" s="8"/>
      <c r="P2" s="8"/>
      <c r="Q2" s="8" t="s">
        <v>40</v>
      </c>
      <c r="R2" s="8" t="s">
        <v>42</v>
      </c>
      <c r="S2" s="8">
        <v>140</v>
      </c>
      <c r="T2" s="8">
        <v>17</v>
      </c>
      <c r="U2" s="8">
        <v>54</v>
      </c>
      <c r="V2" s="8">
        <v>41</v>
      </c>
      <c r="W2" s="8">
        <v>54</v>
      </c>
      <c r="X2" s="8">
        <v>41</v>
      </c>
    </row>
    <row r="3" spans="1:24" x14ac:dyDescent="0.25">
      <c r="A3" s="7">
        <v>695284914</v>
      </c>
      <c r="B3" s="8" t="s">
        <v>41</v>
      </c>
      <c r="C3" s="8" t="str">
        <f t="shared" si="0"/>
        <v>DOLCE&amp;GABANNA DG3324</v>
      </c>
      <c r="D3" s="8"/>
      <c r="E3" s="9">
        <v>199500</v>
      </c>
      <c r="F3" s="10">
        <v>1</v>
      </c>
      <c r="G3" s="9">
        <v>15</v>
      </c>
      <c r="H3" s="8">
        <v>0</v>
      </c>
      <c r="I3" s="8">
        <v>0</v>
      </c>
      <c r="J3" s="8">
        <v>0</v>
      </c>
      <c r="K3" s="8">
        <v>0</v>
      </c>
      <c r="L3" s="8" t="s">
        <v>36</v>
      </c>
      <c r="M3" s="8" t="s">
        <v>38</v>
      </c>
      <c r="N3" s="8" t="s">
        <v>39</v>
      </c>
      <c r="O3" s="8"/>
      <c r="P3" s="8"/>
      <c r="Q3" s="8" t="s">
        <v>43</v>
      </c>
      <c r="R3" s="8" t="s">
        <v>44</v>
      </c>
      <c r="S3" s="8">
        <v>140</v>
      </c>
      <c r="T3" s="8">
        <v>19</v>
      </c>
      <c r="U3" s="8">
        <v>50</v>
      </c>
      <c r="V3" s="8">
        <v>38</v>
      </c>
      <c r="W3" s="8">
        <v>50</v>
      </c>
      <c r="X3" s="8">
        <v>38</v>
      </c>
    </row>
    <row r="4" spans="1:24" x14ac:dyDescent="0.25">
      <c r="A4" s="7">
        <v>695256761</v>
      </c>
      <c r="B4" s="8" t="s">
        <v>41</v>
      </c>
      <c r="C4" s="8" t="str">
        <f t="shared" si="0"/>
        <v>DOLCE&amp;GABANNA DG3274</v>
      </c>
      <c r="D4" s="8"/>
      <c r="E4" s="9">
        <v>190000</v>
      </c>
      <c r="F4" s="10">
        <v>1</v>
      </c>
      <c r="G4" s="9">
        <v>15</v>
      </c>
      <c r="H4" s="8">
        <v>0</v>
      </c>
      <c r="I4" s="8">
        <v>0</v>
      </c>
      <c r="J4" s="8">
        <v>0</v>
      </c>
      <c r="K4" s="8">
        <v>0</v>
      </c>
      <c r="L4" s="8" t="s">
        <v>36</v>
      </c>
      <c r="M4" s="8" t="s">
        <v>38</v>
      </c>
      <c r="N4" s="8" t="s">
        <v>39</v>
      </c>
      <c r="O4" s="8"/>
      <c r="P4" s="8"/>
      <c r="Q4" s="8" t="s">
        <v>45</v>
      </c>
      <c r="R4" s="8" t="s">
        <v>46</v>
      </c>
      <c r="S4" s="8">
        <v>140</v>
      </c>
      <c r="T4" s="8">
        <v>17</v>
      </c>
      <c r="U4" s="8">
        <v>54</v>
      </c>
      <c r="V4" s="8">
        <v>37</v>
      </c>
      <c r="W4" s="8">
        <v>54</v>
      </c>
      <c r="X4" s="8">
        <v>37</v>
      </c>
    </row>
    <row r="5" spans="1:24" x14ac:dyDescent="0.25">
      <c r="A5" s="7">
        <v>695284920</v>
      </c>
      <c r="B5" s="8" t="s">
        <v>41</v>
      </c>
      <c r="C5" s="8" t="str">
        <f t="shared" si="0"/>
        <v>DOLCE&amp;GABANNA DG5047</v>
      </c>
      <c r="D5" s="8"/>
      <c r="E5" s="9">
        <v>199500</v>
      </c>
      <c r="F5" s="10">
        <v>1</v>
      </c>
      <c r="G5" s="9">
        <v>15</v>
      </c>
      <c r="H5" s="8">
        <v>0</v>
      </c>
      <c r="I5" s="8">
        <v>0</v>
      </c>
      <c r="J5" s="8">
        <v>0</v>
      </c>
      <c r="K5" s="8">
        <v>0</v>
      </c>
      <c r="L5" s="8" t="s">
        <v>36</v>
      </c>
      <c r="M5" s="8" t="s">
        <v>38</v>
      </c>
      <c r="N5" s="8" t="s">
        <v>35</v>
      </c>
      <c r="O5" s="8"/>
      <c r="P5" s="8"/>
      <c r="Q5" s="8" t="s">
        <v>37</v>
      </c>
      <c r="R5" s="8" t="s">
        <v>47</v>
      </c>
      <c r="S5" s="8">
        <v>145</v>
      </c>
      <c r="T5" s="8">
        <v>19</v>
      </c>
      <c r="U5" s="8">
        <v>54</v>
      </c>
      <c r="V5" s="8">
        <v>43</v>
      </c>
      <c r="W5" s="8">
        <v>54</v>
      </c>
      <c r="X5" s="8">
        <v>43</v>
      </c>
    </row>
    <row r="6" spans="1:24" x14ac:dyDescent="0.25">
      <c r="A6" s="7">
        <v>695284922</v>
      </c>
      <c r="B6" s="8" t="s">
        <v>41</v>
      </c>
      <c r="C6" s="8" t="str">
        <f t="shared" si="0"/>
        <v>DOLCE&amp;GABANNA DG5047</v>
      </c>
      <c r="D6" s="8"/>
      <c r="E6" s="9">
        <v>199500</v>
      </c>
      <c r="F6" s="10">
        <v>1</v>
      </c>
      <c r="G6" s="9">
        <v>15</v>
      </c>
      <c r="H6" s="8">
        <v>0</v>
      </c>
      <c r="I6" s="8">
        <v>0</v>
      </c>
      <c r="J6" s="8">
        <v>0</v>
      </c>
      <c r="K6" s="8">
        <v>0</v>
      </c>
      <c r="L6" s="8" t="s">
        <v>36</v>
      </c>
      <c r="M6" s="8" t="s">
        <v>38</v>
      </c>
      <c r="N6" s="8" t="s">
        <v>35</v>
      </c>
      <c r="O6" s="8"/>
      <c r="P6" s="8"/>
      <c r="Q6" s="8" t="s">
        <v>48</v>
      </c>
      <c r="R6" s="8" t="s">
        <v>47</v>
      </c>
      <c r="S6" s="8">
        <v>145</v>
      </c>
      <c r="T6" s="8">
        <v>19</v>
      </c>
      <c r="U6" s="8">
        <v>52</v>
      </c>
      <c r="V6" s="8">
        <v>42</v>
      </c>
      <c r="W6" s="8">
        <v>52</v>
      </c>
      <c r="X6" s="8">
        <v>42</v>
      </c>
    </row>
    <row r="7" spans="1:24" x14ac:dyDescent="0.25">
      <c r="A7" s="7">
        <v>695284921</v>
      </c>
      <c r="B7" s="8" t="s">
        <v>41</v>
      </c>
      <c r="C7" s="8" t="str">
        <f t="shared" si="0"/>
        <v>DOLCE&amp;GABANNA DG5047</v>
      </c>
      <c r="D7" s="8"/>
      <c r="E7" s="9">
        <v>199500</v>
      </c>
      <c r="F7" s="10">
        <v>1</v>
      </c>
      <c r="G7" s="9">
        <v>15</v>
      </c>
      <c r="H7" s="8">
        <v>0</v>
      </c>
      <c r="I7" s="8">
        <v>0</v>
      </c>
      <c r="J7" s="8">
        <v>0</v>
      </c>
      <c r="K7" s="8">
        <v>0</v>
      </c>
      <c r="L7" s="8" t="s">
        <v>36</v>
      </c>
      <c r="M7" s="8" t="s">
        <v>38</v>
      </c>
      <c r="N7" s="8" t="s">
        <v>35</v>
      </c>
      <c r="O7" s="8"/>
      <c r="P7" s="8"/>
      <c r="Q7" s="8" t="s">
        <v>49</v>
      </c>
      <c r="R7" s="8" t="s">
        <v>47</v>
      </c>
      <c r="S7" s="8">
        <v>145</v>
      </c>
      <c r="T7" s="8">
        <v>19</v>
      </c>
      <c r="U7" s="8">
        <v>52</v>
      </c>
      <c r="V7" s="8">
        <v>42</v>
      </c>
      <c r="W7" s="8">
        <v>52</v>
      </c>
      <c r="X7" s="8">
        <v>42</v>
      </c>
    </row>
    <row r="8" spans="1:24" x14ac:dyDescent="0.25">
      <c r="A8" s="7">
        <v>695284915</v>
      </c>
      <c r="B8" s="8" t="s">
        <v>41</v>
      </c>
      <c r="C8" s="8" t="str">
        <f t="shared" si="0"/>
        <v>DOLCE&amp;GABANNA DG3324</v>
      </c>
      <c r="D8" s="8"/>
      <c r="E8" s="9">
        <v>199500</v>
      </c>
      <c r="F8" s="10">
        <v>1</v>
      </c>
      <c r="G8" s="9">
        <v>15</v>
      </c>
      <c r="H8" s="8">
        <v>0</v>
      </c>
      <c r="I8" s="8">
        <v>0</v>
      </c>
      <c r="J8" s="8">
        <v>0</v>
      </c>
      <c r="K8" s="8">
        <v>0</v>
      </c>
      <c r="L8" s="8" t="s">
        <v>36</v>
      </c>
      <c r="M8" s="8" t="s">
        <v>38</v>
      </c>
      <c r="N8" s="8" t="s">
        <v>39</v>
      </c>
      <c r="O8" s="8"/>
      <c r="P8" s="8"/>
      <c r="Q8" s="8" t="s">
        <v>50</v>
      </c>
      <c r="R8" s="8" t="s">
        <v>44</v>
      </c>
      <c r="S8" s="8">
        <v>140</v>
      </c>
      <c r="T8" s="8">
        <v>19</v>
      </c>
      <c r="U8" s="8">
        <v>50</v>
      </c>
      <c r="V8" s="8">
        <v>38</v>
      </c>
      <c r="W8" s="8">
        <v>50</v>
      </c>
      <c r="X8" s="8">
        <v>38</v>
      </c>
    </row>
    <row r="9" spans="1:24" x14ac:dyDescent="0.25">
      <c r="A9" s="7">
        <v>695272972</v>
      </c>
      <c r="B9" s="8" t="s">
        <v>41</v>
      </c>
      <c r="C9" s="8" t="str">
        <f t="shared" si="0"/>
        <v>DOLCE&amp;GABANNA DG3242</v>
      </c>
      <c r="D9" s="8"/>
      <c r="E9" s="9">
        <v>189000</v>
      </c>
      <c r="F9" s="10">
        <v>1</v>
      </c>
      <c r="G9" s="9">
        <v>15</v>
      </c>
      <c r="H9" s="8">
        <v>0</v>
      </c>
      <c r="I9" s="8">
        <v>0</v>
      </c>
      <c r="J9" s="8">
        <v>0</v>
      </c>
      <c r="K9" s="8">
        <v>0</v>
      </c>
      <c r="L9" s="8" t="s">
        <v>36</v>
      </c>
      <c r="M9" s="8" t="s">
        <v>51</v>
      </c>
      <c r="N9" s="8" t="s">
        <v>39</v>
      </c>
      <c r="O9" s="8"/>
      <c r="P9" s="8"/>
      <c r="Q9" s="8" t="s">
        <v>52</v>
      </c>
      <c r="R9" s="8" t="s">
        <v>53</v>
      </c>
      <c r="S9" s="8">
        <v>145</v>
      </c>
      <c r="T9" s="8">
        <v>18</v>
      </c>
      <c r="U9" s="8">
        <v>50</v>
      </c>
      <c r="V9" s="8">
        <v>41</v>
      </c>
      <c r="W9" s="8">
        <v>50</v>
      </c>
      <c r="X9" s="8">
        <v>41</v>
      </c>
    </row>
    <row r="10" spans="1:24" x14ac:dyDescent="0.25">
      <c r="A10" s="7">
        <v>695284913</v>
      </c>
      <c r="B10" s="8" t="s">
        <v>41</v>
      </c>
      <c r="C10" s="8" t="str">
        <f t="shared" si="0"/>
        <v>DOLCE&amp;GABANNA DG3324</v>
      </c>
      <c r="D10" s="8"/>
      <c r="E10" s="9">
        <v>199500</v>
      </c>
      <c r="F10" s="10">
        <v>1</v>
      </c>
      <c r="G10" s="9">
        <v>15</v>
      </c>
      <c r="H10" s="8">
        <v>0</v>
      </c>
      <c r="I10" s="8">
        <v>0</v>
      </c>
      <c r="J10" s="8">
        <v>0</v>
      </c>
      <c r="K10" s="8">
        <v>0</v>
      </c>
      <c r="L10" s="8" t="s">
        <v>36</v>
      </c>
      <c r="M10" s="8" t="s">
        <v>38</v>
      </c>
      <c r="N10" s="8" t="s">
        <v>39</v>
      </c>
      <c r="O10" s="8"/>
      <c r="P10" s="8"/>
      <c r="Q10" s="8" t="s">
        <v>37</v>
      </c>
      <c r="R10" s="8" t="s">
        <v>44</v>
      </c>
      <c r="S10" s="8">
        <v>140</v>
      </c>
      <c r="T10" s="8">
        <v>19</v>
      </c>
      <c r="U10" s="8">
        <v>52</v>
      </c>
      <c r="V10" s="8">
        <v>38</v>
      </c>
      <c r="W10" s="8">
        <v>52</v>
      </c>
      <c r="X10" s="8">
        <v>38</v>
      </c>
    </row>
    <row r="11" spans="1:24" x14ac:dyDescent="0.25">
      <c r="A11" s="7">
        <v>695284918</v>
      </c>
      <c r="B11" s="8" t="s">
        <v>41</v>
      </c>
      <c r="C11" s="8" t="str">
        <f t="shared" si="0"/>
        <v>DOLCE&amp;GABANNA DG5046</v>
      </c>
      <c r="D11" s="8"/>
      <c r="E11" s="9">
        <v>199500</v>
      </c>
      <c r="F11" s="10">
        <v>1</v>
      </c>
      <c r="G11" s="9">
        <v>15</v>
      </c>
      <c r="H11" s="8">
        <v>0</v>
      </c>
      <c r="I11" s="8">
        <v>0</v>
      </c>
      <c r="J11" s="8">
        <v>0</v>
      </c>
      <c r="K11" s="8">
        <v>0</v>
      </c>
      <c r="L11" s="8" t="s">
        <v>36</v>
      </c>
      <c r="M11" s="8" t="s">
        <v>38</v>
      </c>
      <c r="N11" s="8" t="s">
        <v>39</v>
      </c>
      <c r="O11" s="8"/>
      <c r="P11" s="8"/>
      <c r="Q11" s="8" t="s">
        <v>48</v>
      </c>
      <c r="R11" s="8" t="s">
        <v>54</v>
      </c>
      <c r="S11" s="8">
        <v>145</v>
      </c>
      <c r="T11" s="8">
        <v>21</v>
      </c>
      <c r="U11" s="8">
        <v>49</v>
      </c>
      <c r="V11" s="8">
        <v>45</v>
      </c>
      <c r="W11" s="8">
        <v>49</v>
      </c>
      <c r="X11" s="8">
        <v>45</v>
      </c>
    </row>
    <row r="12" spans="1:24" x14ac:dyDescent="0.25">
      <c r="A12" s="7">
        <v>695284919</v>
      </c>
      <c r="B12" s="8" t="s">
        <v>41</v>
      </c>
      <c r="C12" s="8" t="str">
        <f t="shared" si="0"/>
        <v>DOLCE&amp;GABANNA DG5046</v>
      </c>
      <c r="D12" s="8"/>
      <c r="E12" s="9">
        <v>199500</v>
      </c>
      <c r="F12" s="10">
        <v>1</v>
      </c>
      <c r="G12" s="9">
        <v>15</v>
      </c>
      <c r="H12" s="8">
        <v>0</v>
      </c>
      <c r="I12" s="8">
        <v>0</v>
      </c>
      <c r="J12" s="8">
        <v>0</v>
      </c>
      <c r="K12" s="8">
        <v>0</v>
      </c>
      <c r="L12" s="8" t="s">
        <v>36</v>
      </c>
      <c r="M12" s="8" t="s">
        <v>38</v>
      </c>
      <c r="N12" s="8" t="s">
        <v>39</v>
      </c>
      <c r="O12" s="8"/>
      <c r="P12" s="8"/>
      <c r="Q12" s="8" t="s">
        <v>40</v>
      </c>
      <c r="R12" s="8" t="s">
        <v>54</v>
      </c>
      <c r="S12" s="8">
        <v>145</v>
      </c>
      <c r="T12" s="8">
        <v>21</v>
      </c>
      <c r="U12" s="8">
        <v>49</v>
      </c>
      <c r="V12" s="8">
        <v>45</v>
      </c>
      <c r="W12" s="8">
        <v>49</v>
      </c>
      <c r="X12" s="8">
        <v>45</v>
      </c>
    </row>
    <row r="13" spans="1:24" x14ac:dyDescent="0.25">
      <c r="A13" s="7">
        <v>695272974</v>
      </c>
      <c r="B13" s="8" t="s">
        <v>41</v>
      </c>
      <c r="C13" s="8" t="str">
        <f t="shared" si="0"/>
        <v>DOLCE&amp;GABANNA DG5026</v>
      </c>
      <c r="D13" s="8"/>
      <c r="E13" s="9">
        <v>199500</v>
      </c>
      <c r="F13" s="10">
        <v>1</v>
      </c>
      <c r="G13" s="9">
        <v>15</v>
      </c>
      <c r="H13" s="8">
        <v>0</v>
      </c>
      <c r="I13" s="8">
        <v>0</v>
      </c>
      <c r="J13" s="8">
        <v>0</v>
      </c>
      <c r="K13" s="8">
        <v>0</v>
      </c>
      <c r="L13" s="8" t="s">
        <v>36</v>
      </c>
      <c r="M13" s="8" t="s">
        <v>38</v>
      </c>
      <c r="N13" s="8" t="s">
        <v>39</v>
      </c>
      <c r="O13" s="8"/>
      <c r="P13" s="8"/>
      <c r="Q13" s="8" t="s">
        <v>37</v>
      </c>
      <c r="R13" s="8" t="s">
        <v>42</v>
      </c>
      <c r="S13" s="8">
        <v>140</v>
      </c>
      <c r="T13" s="8">
        <v>17</v>
      </c>
      <c r="U13" s="8">
        <v>54</v>
      </c>
      <c r="V13" s="8">
        <v>41</v>
      </c>
      <c r="W13" s="8">
        <v>54</v>
      </c>
      <c r="X13" s="8">
        <v>41</v>
      </c>
    </row>
    <row r="14" spans="1:24" x14ac:dyDescent="0.25">
      <c r="A14" s="7">
        <v>695284909</v>
      </c>
      <c r="B14" s="8" t="s">
        <v>41</v>
      </c>
      <c r="C14" s="8" t="str">
        <f t="shared" si="0"/>
        <v>DOLCE&amp;GABANNA DG3322</v>
      </c>
      <c r="D14" s="8"/>
      <c r="E14" s="9">
        <v>199500</v>
      </c>
      <c r="F14" s="10">
        <v>1</v>
      </c>
      <c r="G14" s="9">
        <v>15</v>
      </c>
      <c r="H14" s="8">
        <v>0</v>
      </c>
      <c r="I14" s="8">
        <v>0</v>
      </c>
      <c r="J14" s="8">
        <v>0</v>
      </c>
      <c r="K14" s="8">
        <v>0</v>
      </c>
      <c r="L14" s="8" t="s">
        <v>36</v>
      </c>
      <c r="M14" s="8" t="s">
        <v>38</v>
      </c>
      <c r="N14" s="8" t="s">
        <v>39</v>
      </c>
      <c r="O14" s="8"/>
      <c r="P14" s="8"/>
      <c r="Q14" s="8" t="s">
        <v>43</v>
      </c>
      <c r="R14" s="8" t="s">
        <v>55</v>
      </c>
      <c r="S14" s="8">
        <v>145</v>
      </c>
      <c r="T14" s="8">
        <v>16</v>
      </c>
      <c r="U14" s="8">
        <v>52</v>
      </c>
      <c r="V14" s="8">
        <v>43</v>
      </c>
      <c r="W14" s="8">
        <v>52</v>
      </c>
      <c r="X14" s="8">
        <v>43</v>
      </c>
    </row>
    <row r="15" spans="1:24" x14ac:dyDescent="0.25">
      <c r="A15" s="7">
        <v>695284911</v>
      </c>
      <c r="B15" s="8" t="s">
        <v>41</v>
      </c>
      <c r="C15" s="8" t="str">
        <f t="shared" si="0"/>
        <v>DOLCE&amp;GABANNA DG3322</v>
      </c>
      <c r="D15" s="8"/>
      <c r="E15" s="9">
        <v>199500</v>
      </c>
      <c r="F15" s="10">
        <v>1</v>
      </c>
      <c r="G15" s="9">
        <v>15</v>
      </c>
      <c r="H15" s="8">
        <v>0</v>
      </c>
      <c r="I15" s="8">
        <v>0</v>
      </c>
      <c r="J15" s="8">
        <v>0</v>
      </c>
      <c r="K15" s="8">
        <v>0</v>
      </c>
      <c r="L15" s="8" t="s">
        <v>36</v>
      </c>
      <c r="M15" s="8" t="s">
        <v>38</v>
      </c>
      <c r="N15" s="8" t="s">
        <v>39</v>
      </c>
      <c r="O15" s="8"/>
      <c r="P15" s="8"/>
      <c r="Q15" s="8" t="s">
        <v>56</v>
      </c>
      <c r="R15" s="8" t="s">
        <v>55</v>
      </c>
      <c r="S15" s="8">
        <v>145</v>
      </c>
      <c r="T15" s="8">
        <v>16</v>
      </c>
      <c r="U15" s="8">
        <v>52</v>
      </c>
      <c r="V15" s="8">
        <v>43</v>
      </c>
      <c r="W15" s="8">
        <v>52</v>
      </c>
      <c r="X15" s="8">
        <v>43</v>
      </c>
    </row>
    <row r="16" spans="1:24" x14ac:dyDescent="0.25">
      <c r="A16" s="7">
        <v>695284917</v>
      </c>
      <c r="B16" s="8" t="s">
        <v>41</v>
      </c>
      <c r="C16" s="8" t="str">
        <f t="shared" si="0"/>
        <v>DOLCE&amp;GABANNA DG5046</v>
      </c>
      <c r="D16" s="8"/>
      <c r="E16" s="9">
        <v>199500</v>
      </c>
      <c r="F16" s="10">
        <v>1</v>
      </c>
      <c r="G16" s="9">
        <v>15</v>
      </c>
      <c r="H16" s="8">
        <v>0</v>
      </c>
      <c r="I16" s="8">
        <v>0</v>
      </c>
      <c r="J16" s="8">
        <v>0</v>
      </c>
      <c r="K16" s="8">
        <v>0</v>
      </c>
      <c r="L16" s="8" t="s">
        <v>36</v>
      </c>
      <c r="M16" s="8" t="s">
        <v>38</v>
      </c>
      <c r="N16" s="8" t="s">
        <v>39</v>
      </c>
      <c r="O16" s="8"/>
      <c r="P16" s="8"/>
      <c r="Q16" s="8" t="s">
        <v>45</v>
      </c>
      <c r="R16" s="8" t="s">
        <v>54</v>
      </c>
      <c r="S16" s="8">
        <v>145</v>
      </c>
      <c r="T16" s="8">
        <v>21</v>
      </c>
      <c r="U16" s="8">
        <v>49</v>
      </c>
      <c r="V16" s="8">
        <v>45</v>
      </c>
      <c r="W16" s="8">
        <v>49</v>
      </c>
      <c r="X16" s="8">
        <v>45</v>
      </c>
    </row>
    <row r="17" spans="1:24" x14ac:dyDescent="0.25">
      <c r="A17" s="7">
        <v>695284923</v>
      </c>
      <c r="B17" s="8" t="s">
        <v>41</v>
      </c>
      <c r="C17" s="8" t="str">
        <f t="shared" si="0"/>
        <v>DOLCE&amp;GABANNA DG5047</v>
      </c>
      <c r="D17" s="8"/>
      <c r="E17" s="9">
        <v>199500</v>
      </c>
      <c r="F17" s="10">
        <v>1</v>
      </c>
      <c r="G17" s="9">
        <v>15</v>
      </c>
      <c r="H17" s="8">
        <v>0</v>
      </c>
      <c r="I17" s="8">
        <v>0</v>
      </c>
      <c r="J17" s="8">
        <v>0</v>
      </c>
      <c r="K17" s="8">
        <v>0</v>
      </c>
      <c r="L17" s="8" t="s">
        <v>36</v>
      </c>
      <c r="M17" s="8" t="s">
        <v>38</v>
      </c>
      <c r="N17" s="8" t="s">
        <v>35</v>
      </c>
      <c r="O17" s="8"/>
      <c r="P17" s="8"/>
      <c r="Q17" s="8" t="s">
        <v>40</v>
      </c>
      <c r="R17" s="8" t="s">
        <v>47</v>
      </c>
      <c r="S17" s="8">
        <v>145</v>
      </c>
      <c r="T17" s="8">
        <v>19</v>
      </c>
      <c r="U17" s="8">
        <v>54</v>
      </c>
      <c r="V17" s="8">
        <v>43</v>
      </c>
      <c r="W17" s="8">
        <v>54</v>
      </c>
      <c r="X17" s="8">
        <v>43</v>
      </c>
    </row>
    <row r="18" spans="1:24" x14ac:dyDescent="0.25">
      <c r="A18" s="7">
        <v>695284912</v>
      </c>
      <c r="B18" s="8" t="s">
        <v>41</v>
      </c>
      <c r="C18" s="8" t="str">
        <f t="shared" si="0"/>
        <v>DOLCE&amp;GABANNA DG3322</v>
      </c>
      <c r="D18" s="8"/>
      <c r="E18" s="9">
        <v>199500</v>
      </c>
      <c r="F18" s="10">
        <v>1</v>
      </c>
      <c r="G18" s="9">
        <v>15</v>
      </c>
      <c r="H18" s="8">
        <v>0</v>
      </c>
      <c r="I18" s="8">
        <v>0</v>
      </c>
      <c r="J18" s="8">
        <v>0</v>
      </c>
      <c r="K18" s="8">
        <v>0</v>
      </c>
      <c r="L18" s="8" t="s">
        <v>36</v>
      </c>
      <c r="M18" s="8" t="s">
        <v>38</v>
      </c>
      <c r="N18" s="8" t="s">
        <v>39</v>
      </c>
      <c r="O18" s="8"/>
      <c r="P18" s="8"/>
      <c r="Q18" s="8" t="s">
        <v>57</v>
      </c>
      <c r="R18" s="8" t="s">
        <v>55</v>
      </c>
      <c r="S18" s="8">
        <v>145</v>
      </c>
      <c r="T18" s="8">
        <v>16</v>
      </c>
      <c r="U18" s="8">
        <v>52</v>
      </c>
      <c r="V18" s="8">
        <v>43</v>
      </c>
      <c r="W18" s="8">
        <v>52</v>
      </c>
      <c r="X18" s="8">
        <v>43</v>
      </c>
    </row>
    <row r="19" spans="1:24" x14ac:dyDescent="0.25">
      <c r="A19" s="7">
        <v>695284916</v>
      </c>
      <c r="B19" s="8" t="s">
        <v>41</v>
      </c>
      <c r="C19" s="8" t="str">
        <f t="shared" si="0"/>
        <v>DOLCE&amp;GABANNA DG5046</v>
      </c>
      <c r="D19" s="8"/>
      <c r="E19" s="9">
        <v>199500</v>
      </c>
      <c r="F19" s="10">
        <v>1</v>
      </c>
      <c r="G19" s="9">
        <v>15</v>
      </c>
      <c r="H19" s="8">
        <v>0</v>
      </c>
      <c r="I19" s="8">
        <v>0</v>
      </c>
      <c r="J19" s="8">
        <v>0</v>
      </c>
      <c r="K19" s="8">
        <v>0</v>
      </c>
      <c r="L19" s="8" t="s">
        <v>36</v>
      </c>
      <c r="M19" s="8" t="s">
        <v>38</v>
      </c>
      <c r="N19" s="8" t="s">
        <v>39</v>
      </c>
      <c r="O19" s="8"/>
      <c r="P19" s="8"/>
      <c r="Q19" s="8" t="s">
        <v>37</v>
      </c>
      <c r="R19" s="8" t="s">
        <v>54</v>
      </c>
      <c r="S19" s="8">
        <v>145</v>
      </c>
      <c r="T19" s="8">
        <v>21</v>
      </c>
      <c r="U19" s="8">
        <v>51</v>
      </c>
      <c r="V19" s="8">
        <v>47</v>
      </c>
      <c r="W19" s="8">
        <v>51</v>
      </c>
      <c r="X19" s="8">
        <v>47</v>
      </c>
    </row>
    <row r="20" spans="1:24" x14ac:dyDescent="0.25">
      <c r="A20" s="7">
        <v>695284908</v>
      </c>
      <c r="B20" s="8" t="s">
        <v>41</v>
      </c>
      <c r="C20" s="8" t="str">
        <f t="shared" si="0"/>
        <v>DOLCE&amp;GABANNA DG3322</v>
      </c>
      <c r="D20" s="8"/>
      <c r="E20" s="9">
        <v>199500</v>
      </c>
      <c r="F20" s="10">
        <v>1</v>
      </c>
      <c r="G20" s="9">
        <v>15</v>
      </c>
      <c r="H20" s="8">
        <v>0</v>
      </c>
      <c r="I20" s="8">
        <v>0</v>
      </c>
      <c r="J20" s="8">
        <v>0</v>
      </c>
      <c r="K20" s="8">
        <v>0</v>
      </c>
      <c r="L20" s="8" t="s">
        <v>36</v>
      </c>
      <c r="M20" s="8" t="s">
        <v>38</v>
      </c>
      <c r="N20" s="8" t="s">
        <v>39</v>
      </c>
      <c r="O20" s="8"/>
      <c r="P20" s="8"/>
      <c r="Q20" s="8" t="s">
        <v>37</v>
      </c>
      <c r="R20" s="8" t="s">
        <v>55</v>
      </c>
      <c r="S20" s="8">
        <v>145</v>
      </c>
      <c r="T20" s="8">
        <v>16</v>
      </c>
      <c r="U20" s="8">
        <v>54</v>
      </c>
      <c r="V20" s="8">
        <v>44</v>
      </c>
      <c r="W20" s="8">
        <v>54</v>
      </c>
      <c r="X20" s="8">
        <v>44</v>
      </c>
    </row>
    <row r="21" spans="1:24" x14ac:dyDescent="0.25">
      <c r="A21" s="7">
        <v>695251513</v>
      </c>
      <c r="B21" s="8" t="s">
        <v>41</v>
      </c>
      <c r="C21" s="8" t="str">
        <f t="shared" si="0"/>
        <v>DOLCE&amp;GABANNA DG3258</v>
      </c>
      <c r="D21" s="8"/>
      <c r="E21" s="9">
        <v>189000</v>
      </c>
      <c r="F21" s="10">
        <v>1</v>
      </c>
      <c r="G21" s="9">
        <v>15</v>
      </c>
      <c r="H21" s="8">
        <v>0</v>
      </c>
      <c r="I21" s="8">
        <v>0</v>
      </c>
      <c r="J21" s="8">
        <v>0</v>
      </c>
      <c r="K21" s="8">
        <v>0</v>
      </c>
      <c r="L21" s="8" t="s">
        <v>36</v>
      </c>
      <c r="M21" s="8" t="s">
        <v>51</v>
      </c>
      <c r="N21" s="8" t="s">
        <v>39</v>
      </c>
      <c r="O21" s="8"/>
      <c r="P21" s="8"/>
      <c r="Q21" s="8" t="s">
        <v>58</v>
      </c>
      <c r="R21" s="8" t="s">
        <v>59</v>
      </c>
      <c r="S21" s="8">
        <v>140</v>
      </c>
      <c r="T21" s="8">
        <v>17</v>
      </c>
      <c r="U21" s="8">
        <v>54</v>
      </c>
      <c r="V21" s="8">
        <v>40</v>
      </c>
      <c r="W21" s="8">
        <v>54</v>
      </c>
      <c r="X21" s="8">
        <v>40</v>
      </c>
    </row>
    <row r="22" spans="1:24" x14ac:dyDescent="0.25">
      <c r="A22" s="7">
        <v>695284371</v>
      </c>
      <c r="B22" s="8" t="s">
        <v>41</v>
      </c>
      <c r="C22" s="8" t="str">
        <f t="shared" si="0"/>
        <v>DOLCE&amp;GABANNA DG3312</v>
      </c>
      <c r="D22" s="8"/>
      <c r="E22" s="9">
        <v>190000</v>
      </c>
      <c r="F22" s="10">
        <v>1</v>
      </c>
      <c r="G22" s="9">
        <v>15</v>
      </c>
      <c r="H22" s="8">
        <v>0</v>
      </c>
      <c r="I22" s="8">
        <v>0</v>
      </c>
      <c r="J22" s="8">
        <v>0</v>
      </c>
      <c r="K22" s="8">
        <v>0</v>
      </c>
      <c r="L22" s="8" t="s">
        <v>36</v>
      </c>
      <c r="M22" s="8" t="s">
        <v>38</v>
      </c>
      <c r="N22" s="8" t="s">
        <v>39</v>
      </c>
      <c r="O22" s="8"/>
      <c r="P22" s="8"/>
      <c r="Q22" s="8" t="s">
        <v>49</v>
      </c>
      <c r="R22" s="8" t="s">
        <v>60</v>
      </c>
      <c r="S22" s="8">
        <v>140</v>
      </c>
      <c r="T22" s="8">
        <v>20</v>
      </c>
      <c r="U22" s="8">
        <v>52</v>
      </c>
      <c r="V22" s="8">
        <v>43</v>
      </c>
      <c r="W22" s="8">
        <v>52</v>
      </c>
      <c r="X22" s="8">
        <v>43</v>
      </c>
    </row>
    <row r="23" spans="1:24" x14ac:dyDescent="0.25">
      <c r="A23" s="7">
        <v>695284910</v>
      </c>
      <c r="B23" s="8" t="s">
        <v>41</v>
      </c>
      <c r="C23" s="8" t="str">
        <f t="shared" si="0"/>
        <v>DOLCE&amp;GABANNA DG3322</v>
      </c>
      <c r="D23" s="8"/>
      <c r="E23" s="9">
        <v>199500</v>
      </c>
      <c r="F23" s="10">
        <v>1</v>
      </c>
      <c r="G23" s="9">
        <v>15</v>
      </c>
      <c r="H23" s="8">
        <v>0</v>
      </c>
      <c r="I23" s="8">
        <v>0</v>
      </c>
      <c r="J23" s="8">
        <v>0</v>
      </c>
      <c r="K23" s="8">
        <v>0</v>
      </c>
      <c r="L23" s="8" t="s">
        <v>36</v>
      </c>
      <c r="M23" s="8" t="s">
        <v>38</v>
      </c>
      <c r="N23" s="8" t="s">
        <v>39</v>
      </c>
      <c r="O23" s="8"/>
      <c r="P23" s="8"/>
      <c r="Q23" s="8" t="s">
        <v>61</v>
      </c>
      <c r="R23" s="8" t="s">
        <v>55</v>
      </c>
      <c r="S23" s="8">
        <v>145</v>
      </c>
      <c r="T23" s="8">
        <v>16</v>
      </c>
      <c r="U23" s="8">
        <v>54</v>
      </c>
      <c r="V23" s="8">
        <v>44</v>
      </c>
      <c r="W23" s="8">
        <v>54</v>
      </c>
      <c r="X23" s="8">
        <v>44</v>
      </c>
    </row>
    <row r="24" spans="1:24" x14ac:dyDescent="0.25">
      <c r="A24" s="7">
        <v>695251514</v>
      </c>
      <c r="B24" s="8" t="s">
        <v>41</v>
      </c>
      <c r="C24" s="8" t="str">
        <f t="shared" si="0"/>
        <v>DOLCE&amp;GABANNA DG3258</v>
      </c>
      <c r="D24" s="8"/>
      <c r="E24" s="9">
        <v>189000</v>
      </c>
      <c r="F24" s="10">
        <v>1</v>
      </c>
      <c r="G24" s="9">
        <v>15</v>
      </c>
      <c r="H24" s="8">
        <v>0</v>
      </c>
      <c r="I24" s="8">
        <v>0</v>
      </c>
      <c r="J24" s="8">
        <v>0</v>
      </c>
      <c r="K24" s="8">
        <v>0</v>
      </c>
      <c r="L24" s="8" t="s">
        <v>36</v>
      </c>
      <c r="M24" s="8" t="s">
        <v>51</v>
      </c>
      <c r="N24" s="8" t="s">
        <v>39</v>
      </c>
      <c r="O24" s="8"/>
      <c r="P24" s="8"/>
      <c r="Q24" s="8" t="s">
        <v>43</v>
      </c>
      <c r="R24" s="8" t="s">
        <v>59</v>
      </c>
      <c r="S24" s="8">
        <v>140</v>
      </c>
      <c r="T24" s="8">
        <v>17</v>
      </c>
      <c r="U24" s="8">
        <v>54</v>
      </c>
      <c r="V24" s="8">
        <v>40</v>
      </c>
      <c r="W24" s="8">
        <v>54</v>
      </c>
      <c r="X24" s="8">
        <v>40</v>
      </c>
    </row>
    <row r="25" spans="1:24" x14ac:dyDescent="0.25">
      <c r="A25" s="7">
        <v>695255940</v>
      </c>
      <c r="B25" s="8" t="s">
        <v>41</v>
      </c>
      <c r="C25" s="8" t="str">
        <f t="shared" si="0"/>
        <v>DOLCE&amp;GABANNA DG5024</v>
      </c>
      <c r="D25" s="8"/>
      <c r="E25" s="9">
        <v>80000</v>
      </c>
      <c r="F25" s="10">
        <v>1</v>
      </c>
      <c r="G25" s="9">
        <v>15</v>
      </c>
      <c r="H25" s="8">
        <v>0</v>
      </c>
      <c r="I25" s="8">
        <v>0</v>
      </c>
      <c r="J25" s="8">
        <v>0</v>
      </c>
      <c r="K25" s="8">
        <v>0</v>
      </c>
      <c r="L25" s="8" t="s">
        <v>36</v>
      </c>
      <c r="M25" s="8" t="s">
        <v>51</v>
      </c>
      <c r="N25" s="8" t="s">
        <v>35</v>
      </c>
      <c r="O25" s="8"/>
      <c r="P25" s="8"/>
      <c r="Q25" s="8" t="s">
        <v>62</v>
      </c>
      <c r="R25" s="8" t="s">
        <v>63</v>
      </c>
      <c r="S25" s="8">
        <v>145</v>
      </c>
      <c r="T25" s="8">
        <v>18</v>
      </c>
      <c r="U25" s="8">
        <v>55</v>
      </c>
      <c r="V25" s="8">
        <v>40</v>
      </c>
      <c r="W25" s="8">
        <v>55</v>
      </c>
      <c r="X25" s="8">
        <v>40</v>
      </c>
    </row>
    <row r="26" spans="1:24" x14ac:dyDescent="0.25">
      <c r="A26" s="7">
        <v>695272973</v>
      </c>
      <c r="B26" s="8" t="s">
        <v>41</v>
      </c>
      <c r="C26" s="8" t="str">
        <f t="shared" si="0"/>
        <v>DOLCE&amp;GABANNA DG5024</v>
      </c>
      <c r="D26" s="8"/>
      <c r="E26" s="9">
        <v>189000</v>
      </c>
      <c r="F26" s="10">
        <v>1</v>
      </c>
      <c r="G26" s="9">
        <v>15</v>
      </c>
      <c r="H26" s="8">
        <v>0</v>
      </c>
      <c r="I26" s="8">
        <v>0</v>
      </c>
      <c r="J26" s="8">
        <v>0</v>
      </c>
      <c r="K26" s="8">
        <v>0</v>
      </c>
      <c r="L26" s="8" t="s">
        <v>36</v>
      </c>
      <c r="M26" s="8" t="s">
        <v>51</v>
      </c>
      <c r="N26" s="8" t="s">
        <v>35</v>
      </c>
      <c r="O26" s="8"/>
      <c r="P26" s="8"/>
      <c r="Q26" s="8" t="s">
        <v>64</v>
      </c>
      <c r="R26" s="8" t="s">
        <v>63</v>
      </c>
      <c r="S26" s="8">
        <v>145</v>
      </c>
      <c r="T26" s="8">
        <v>18</v>
      </c>
      <c r="U26" s="8">
        <v>55</v>
      </c>
      <c r="V26" s="8">
        <v>40</v>
      </c>
      <c r="W26" s="8">
        <v>55</v>
      </c>
      <c r="X26" s="8">
        <v>40</v>
      </c>
    </row>
    <row r="27" spans="1:24" x14ac:dyDescent="0.25">
      <c r="A27" s="7">
        <v>695284038</v>
      </c>
      <c r="B27" s="8" t="s">
        <v>41</v>
      </c>
      <c r="C27" s="8" t="str">
        <f t="shared" si="0"/>
        <v>DOLCE&amp;GABANNA DG3312</v>
      </c>
      <c r="D27" s="8"/>
      <c r="E27" s="9">
        <v>189000</v>
      </c>
      <c r="F27" s="10">
        <v>1</v>
      </c>
      <c r="G27" s="9">
        <v>15</v>
      </c>
      <c r="H27" s="8">
        <v>0</v>
      </c>
      <c r="I27" s="8">
        <v>0</v>
      </c>
      <c r="J27" s="8">
        <v>0</v>
      </c>
      <c r="K27" s="8">
        <v>0</v>
      </c>
      <c r="L27" s="8" t="s">
        <v>36</v>
      </c>
      <c r="M27" s="8" t="s">
        <v>38</v>
      </c>
      <c r="N27" s="8" t="s">
        <v>39</v>
      </c>
      <c r="O27" s="8"/>
      <c r="P27" s="8"/>
      <c r="Q27" s="8" t="s">
        <v>45</v>
      </c>
      <c r="R27" s="8" t="s">
        <v>60</v>
      </c>
      <c r="S27" s="8">
        <v>140</v>
      </c>
      <c r="T27" s="8">
        <v>20</v>
      </c>
      <c r="U27" s="8">
        <v>52</v>
      </c>
      <c r="V27" s="8">
        <v>43</v>
      </c>
      <c r="W27" s="8">
        <v>52</v>
      </c>
      <c r="X27" s="8">
        <v>43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Aros de sol</vt:lpstr>
      <vt:lpstr>Lentes de contacto</vt:lpstr>
      <vt:lpstr>Accesorios</vt:lpstr>
      <vt:lpstr>Aros oftálmicos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 Paguaga</dc:creator>
  <cp:lastModifiedBy>Jose Miguel Ramirez Araya</cp:lastModifiedBy>
  <dcterms:created xsi:type="dcterms:W3CDTF">2019-12-11T21:25:27Z</dcterms:created>
  <dcterms:modified xsi:type="dcterms:W3CDTF">2020-03-13T21:39:33Z</dcterms:modified>
</cp:coreProperties>
</file>