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barcag\Desktop\jabarca\WEB\"/>
    </mc:Choice>
  </mc:AlternateContent>
  <bookViews>
    <workbookView xWindow="0" yWindow="0" windowWidth="2370" windowHeight="0" activeTab="3"/>
  </bookViews>
  <sheets>
    <sheet name="Aros de sol" sheetId="1" r:id="rId1"/>
    <sheet name="Lentes de contacto" sheetId="2" r:id="rId2"/>
    <sheet name="Accesorios" sheetId="3" r:id="rId3"/>
    <sheet name="Aros oftalmicos" sheetId="4" r:id="rId4"/>
  </sheets>
  <definedNames>
    <definedName name="_xlnm._FilterDatabase" localSheetId="3" hidden="1">'Aros oftalmicos'!$A$1:$Z$6</definedName>
  </definedNames>
  <calcPr calcId="152511"/>
</workbook>
</file>

<file path=xl/calcChain.xml><?xml version="1.0" encoding="utf-8"?>
<calcChain xmlns="http://schemas.openxmlformats.org/spreadsheetml/2006/main">
  <c r="G6" i="4" l="1"/>
  <c r="G5" i="4"/>
  <c r="G4" i="4"/>
  <c r="G3" i="4"/>
  <c r="G2" i="4"/>
</calcChain>
</file>

<file path=xl/sharedStrings.xml><?xml version="1.0" encoding="utf-8"?>
<sst xmlns="http://schemas.openxmlformats.org/spreadsheetml/2006/main" count="127" uniqueCount="66">
  <si>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</si>
  <si>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</si>
  <si>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</si>
  <si>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</si>
  <si>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</si>
  <si>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</si>
  <si>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</si>
  <si>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</si>
  <si>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</si>
  <si>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</si>
  <si>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</si>
  <si>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</si>
  <si>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</si>
  <si>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</si>
  <si>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Tratamiento de lente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</si>
  <si>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</si>
  <si>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</si>
  <si>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</si>
  <si>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</si>
  <si>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</si>
  <si>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</si>
  <si>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</si>
  <si>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</si>
  <si>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</si>
  <si>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Eje</t>
  </si>
  <si>
    <t>Uso</t>
  </si>
  <si>
    <t>Categoria</t>
  </si>
  <si>
    <t>Duracion</t>
  </si>
  <si>
    <t>Cantidad por caja</t>
  </si>
  <si>
    <t>Graduacion</t>
  </si>
  <si>
    <t>Curva</t>
  </si>
  <si>
    <t>Diametro</t>
  </si>
  <si>
    <t>Poder</t>
  </si>
  <si>
    <t>Cilindro</t>
  </si>
  <si>
    <t>Adicion</t>
  </si>
  <si>
    <t>Tipo</t>
  </si>
  <si>
    <t>Completo</t>
  </si>
  <si>
    <t>PASTA</t>
  </si>
  <si>
    <t>Unisex</t>
  </si>
  <si>
    <t>Ovalado</t>
  </si>
  <si>
    <t>METAL - PASTA</t>
  </si>
  <si>
    <t>Lentes Demo</t>
  </si>
  <si>
    <t>Mujer</t>
  </si>
  <si>
    <t>GRIS/CAFE</t>
  </si>
  <si>
    <t>NEGRO/DORADO</t>
  </si>
  <si>
    <t>CAREY</t>
  </si>
  <si>
    <t>CAFE/GRIS</t>
  </si>
  <si>
    <t>MORADO</t>
  </si>
  <si>
    <t>TITANIO</t>
  </si>
  <si>
    <t>Al Aire (Grapa)</t>
  </si>
  <si>
    <t>Ralph Lauren</t>
  </si>
  <si>
    <t>RA7094</t>
  </si>
  <si>
    <t>Ralph Eyewear es la expresión juvenil del espíritu de Ralph Lauren. Presenta looks y tendencias modernas, íconos atemporales y colores vibrantes que evocan un sentido de estilo femenino y despreocupado.</t>
  </si>
  <si>
    <t>Ralph Lauren RA7094</t>
  </si>
  <si>
    <t>Ray-Ban</t>
  </si>
  <si>
    <t>El estilo atemporal, la autenticidad y la libertad de expresión son los valores centrales de Ray-Ban, un líder en gafas de sol y prescripción por generaciones. Desde la introducción del modelo icónico Aviator creado para los aviadores del Ejército de los Estados Unidos, Ray-Ban ha estado a la vanguardia del cambio cultural, convirtiéndose en un símbolo de autoexpresión, usado por celebridades y figuras públicas de todo el mundo.</t>
  </si>
  <si>
    <t>Ray-Ban RX3610V</t>
  </si>
  <si>
    <t>RX3610V</t>
  </si>
  <si>
    <t>Silhouette</t>
  </si>
  <si>
    <t>Silhouette  4275/40</t>
  </si>
  <si>
    <t>4275/40</t>
  </si>
  <si>
    <t>Via Spiga</t>
  </si>
  <si>
    <t>Via Spiga GIADA</t>
  </si>
  <si>
    <t>GIADA</t>
  </si>
  <si>
    <t>Via Spiga LISETTA</t>
  </si>
  <si>
    <t>LISETTA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</si>
</sst>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"/>
  <sheetViews>
    <sheetView workbookViewId="0"/>
  </sheetViews>
  <sheetFormatPr baseColWidth="10" defaultColWidth="9.140625" defaultRowHeight="15" x14ac:dyDescent="0.25"/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"/>
  <sheetViews>
    <sheetView workbookViewId="0">
      <selection sqref="A1:X1"/>
    </sheetView>
  </sheetViews>
  <sheetFormatPr baseColWidth="10" defaultColWidth="9.140625" defaultRowHeight="15" x14ac:dyDescent="0.25"/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16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28</v>
      </c>
      <c r="S1" s="1" t="s">
        <v>29</v>
      </c>
      <c r="T1" s="1" t="s">
        <v>30</v>
      </c>
      <c r="U1" s="1" t="s">
        <v>31</v>
      </c>
      <c r="V1" s="1" t="s">
        <v>32</v>
      </c>
      <c r="W1" s="1" t="s">
        <v>33</v>
      </c>
      <c r="X1" s="1" t="s">
        <v>34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sqref="A1:L1"/>
    </sheetView>
  </sheetViews>
  <sheetFormatPr baseColWidth="10" defaultColWidth="9.140625" defaultRowHeight="15" x14ac:dyDescent="0.25"/>
  <sheetData>
    <row r="1" spans="1:12" ht="15.75" x14ac:dyDescent="0.25">
      <c r="A1" s="1" t="s">
        <v>0</v>
      </c>
      <c r="B1" s="1" t="s">
        <v>1</v>
      </c>
      <c r="C1" s="1" t="s">
        <v>35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tabSelected="1" workbookViewId="0">
      <selection activeCell="C4" sqref="C4"/>
    </sheetView>
  </sheetViews>
  <sheetFormatPr baseColWidth="10" defaultColWidth="9.140625" defaultRowHeight="15" x14ac:dyDescent="0.25"/>
  <cols>
    <col min="1" max="1" width="15.140625" bestFit="1" customWidth="1"/>
    <col min="2" max="2" width="20" bestFit="1" customWidth="1"/>
    <col min="3" max="3" width="51.85546875" bestFit="1" customWidth="1"/>
    <col min="4" max="4" width="20.7109375" customWidth="1"/>
    <col min="5" max="5" width="8.7109375" bestFit="1" customWidth="1"/>
    <col min="6" max="7" width="8.7109375" customWidth="1"/>
    <col min="8" max="8" width="7.42578125" bestFit="1" customWidth="1"/>
    <col min="9" max="10" width="12.5703125" bestFit="1" customWidth="1"/>
    <col min="11" max="11" width="32" bestFit="1" customWidth="1"/>
    <col min="12" max="12" width="25.42578125" bestFit="1" customWidth="1"/>
    <col min="13" max="13" width="29.28515625" bestFit="1" customWidth="1"/>
    <col min="14" max="14" width="24.7109375" bestFit="1" customWidth="1"/>
    <col min="15" max="15" width="18.7109375" bestFit="1" customWidth="1"/>
    <col min="16" max="16" width="20" bestFit="1" customWidth="1"/>
    <col min="17" max="17" width="26.85546875" bestFit="1" customWidth="1"/>
    <col min="18" max="18" width="20.28515625" bestFit="1" customWidth="1"/>
    <col min="19" max="19" width="25.85546875" bestFit="1" customWidth="1"/>
    <col min="20" max="20" width="17.5703125" bestFit="1" customWidth="1"/>
    <col min="21" max="21" width="10" bestFit="1" customWidth="1"/>
    <col min="22" max="22" width="8.7109375" bestFit="1" customWidth="1"/>
    <col min="23" max="23" width="11.42578125" bestFit="1" customWidth="1"/>
    <col min="24" max="24" width="6.28515625" bestFit="1" customWidth="1"/>
    <col min="25" max="25" width="13.85546875" bestFit="1" customWidth="1"/>
    <col min="26" max="26" width="11.42578125" bestFit="1" customWidth="1"/>
  </cols>
  <sheetData>
    <row r="1" spans="1:26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/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</row>
    <row r="2" spans="1:26" x14ac:dyDescent="0.25">
      <c r="A2" s="2">
        <v>695284415</v>
      </c>
      <c r="B2" s="2" t="s">
        <v>50</v>
      </c>
      <c r="C2" s="2" t="s">
        <v>53</v>
      </c>
      <c r="D2" s="2" t="s">
        <v>52</v>
      </c>
      <c r="E2" s="2">
        <v>88000</v>
      </c>
      <c r="F2" s="2">
        <v>89500</v>
      </c>
      <c r="G2" s="2">
        <f t="shared" ref="G2" si="0">+F2-E2</f>
        <v>1500</v>
      </c>
      <c r="H2" s="2">
        <v>1</v>
      </c>
      <c r="I2" s="2">
        <v>15</v>
      </c>
      <c r="J2" s="2">
        <v>0</v>
      </c>
      <c r="K2" s="2"/>
      <c r="L2" s="2">
        <v>0</v>
      </c>
      <c r="M2" s="2">
        <v>0</v>
      </c>
      <c r="N2" s="2" t="s">
        <v>36</v>
      </c>
      <c r="O2" s="2" t="s">
        <v>37</v>
      </c>
      <c r="P2" s="2" t="s">
        <v>42</v>
      </c>
      <c r="Q2" s="2"/>
      <c r="R2" s="2"/>
      <c r="S2" s="2" t="s">
        <v>45</v>
      </c>
      <c r="T2" s="2" t="s">
        <v>51</v>
      </c>
      <c r="U2" s="2">
        <v>145</v>
      </c>
      <c r="V2" s="2">
        <v>17</v>
      </c>
      <c r="W2" s="2">
        <v>54</v>
      </c>
      <c r="X2" s="2">
        <v>44</v>
      </c>
      <c r="Y2" s="2">
        <v>54</v>
      </c>
      <c r="Z2" s="2">
        <v>44</v>
      </c>
    </row>
    <row r="3" spans="1:26" x14ac:dyDescent="0.25">
      <c r="A3" s="2">
        <v>695269805</v>
      </c>
      <c r="B3" s="2" t="s">
        <v>54</v>
      </c>
      <c r="C3" s="2" t="s">
        <v>56</v>
      </c>
      <c r="D3" s="2" t="s">
        <v>55</v>
      </c>
      <c r="E3" s="2">
        <v>96000</v>
      </c>
      <c r="F3" s="2">
        <v>125000</v>
      </c>
      <c r="G3" s="2">
        <f t="shared" ref="G3" si="1">+F3-E3</f>
        <v>29000</v>
      </c>
      <c r="H3" s="2">
        <v>1</v>
      </c>
      <c r="I3" s="2">
        <v>15</v>
      </c>
      <c r="J3" s="2">
        <v>0</v>
      </c>
      <c r="K3" s="2"/>
      <c r="L3" s="2">
        <v>0</v>
      </c>
      <c r="M3" s="2">
        <v>0</v>
      </c>
      <c r="N3" s="2" t="s">
        <v>36</v>
      </c>
      <c r="O3" s="2" t="s">
        <v>40</v>
      </c>
      <c r="P3" s="2" t="s">
        <v>38</v>
      </c>
      <c r="Q3" s="2"/>
      <c r="R3" s="2"/>
      <c r="S3" s="2" t="s">
        <v>44</v>
      </c>
      <c r="T3" s="2" t="s">
        <v>57</v>
      </c>
      <c r="U3" s="2">
        <v>140</v>
      </c>
      <c r="V3" s="2">
        <v>15</v>
      </c>
      <c r="W3" s="2">
        <v>58</v>
      </c>
      <c r="X3" s="2">
        <v>44</v>
      </c>
      <c r="Y3" s="2">
        <v>58</v>
      </c>
      <c r="Z3" s="2">
        <v>44</v>
      </c>
    </row>
    <row r="4" spans="1:26" x14ac:dyDescent="0.25">
      <c r="A4" s="2">
        <v>695241068</v>
      </c>
      <c r="B4" s="2" t="s">
        <v>58</v>
      </c>
      <c r="C4" s="2" t="s">
        <v>59</v>
      </c>
      <c r="D4" s="2"/>
      <c r="E4" s="2">
        <v>153300</v>
      </c>
      <c r="F4" s="2">
        <v>219000</v>
      </c>
      <c r="G4" s="2">
        <f t="shared" ref="G4" si="2">+F4-E4</f>
        <v>65700</v>
      </c>
      <c r="H4" s="2">
        <v>1</v>
      </c>
      <c r="I4" s="2">
        <v>10</v>
      </c>
      <c r="J4" s="2">
        <v>0</v>
      </c>
      <c r="K4" s="2"/>
      <c r="L4" s="2">
        <v>0</v>
      </c>
      <c r="M4" s="2">
        <v>0</v>
      </c>
      <c r="N4" s="2" t="s">
        <v>49</v>
      </c>
      <c r="O4" s="2" t="s">
        <v>48</v>
      </c>
      <c r="P4" s="2" t="s">
        <v>42</v>
      </c>
      <c r="Q4" s="2" t="s">
        <v>41</v>
      </c>
      <c r="R4" s="2" t="s">
        <v>39</v>
      </c>
      <c r="S4" s="2" t="s">
        <v>47</v>
      </c>
      <c r="T4" s="2" t="s">
        <v>60</v>
      </c>
      <c r="U4" s="2">
        <v>135</v>
      </c>
      <c r="V4" s="2">
        <v>19</v>
      </c>
      <c r="W4" s="2">
        <v>52</v>
      </c>
      <c r="X4" s="2">
        <v>34</v>
      </c>
      <c r="Y4" s="2">
        <v>52</v>
      </c>
      <c r="Z4" s="2">
        <v>34</v>
      </c>
    </row>
    <row r="5" spans="1:26" x14ac:dyDescent="0.25">
      <c r="A5" s="2">
        <v>695268702</v>
      </c>
      <c r="B5" s="2" t="s">
        <v>61</v>
      </c>
      <c r="C5" s="2" t="s">
        <v>62</v>
      </c>
      <c r="D5" s="2"/>
      <c r="E5" s="2">
        <v>63500</v>
      </c>
      <c r="F5" s="2">
        <v>69500</v>
      </c>
      <c r="G5" s="2">
        <f t="shared" ref="G5" si="3">+F5-E5</f>
        <v>6000</v>
      </c>
      <c r="H5" s="2">
        <v>1</v>
      </c>
      <c r="I5" s="2">
        <v>10</v>
      </c>
      <c r="J5" s="2">
        <v>0</v>
      </c>
      <c r="K5" s="2"/>
      <c r="L5" s="2">
        <v>0</v>
      </c>
      <c r="M5" s="2">
        <v>0</v>
      </c>
      <c r="N5" s="2" t="s">
        <v>36</v>
      </c>
      <c r="O5" s="2" t="s">
        <v>37</v>
      </c>
      <c r="P5" s="2" t="s">
        <v>42</v>
      </c>
      <c r="Q5" s="2" t="s">
        <v>41</v>
      </c>
      <c r="R5" s="2" t="s">
        <v>39</v>
      </c>
      <c r="S5" s="2" t="s">
        <v>46</v>
      </c>
      <c r="T5" s="2" t="s">
        <v>63</v>
      </c>
      <c r="U5" s="2">
        <v>135</v>
      </c>
      <c r="V5" s="2">
        <v>15</v>
      </c>
      <c r="W5" s="2">
        <v>53</v>
      </c>
      <c r="X5" s="2">
        <v>37</v>
      </c>
      <c r="Y5" s="2">
        <v>53</v>
      </c>
      <c r="Z5" s="2">
        <v>37</v>
      </c>
    </row>
    <row r="6" spans="1:26" x14ac:dyDescent="0.25">
      <c r="A6" s="2">
        <v>695273331</v>
      </c>
      <c r="B6" s="2" t="s">
        <v>61</v>
      </c>
      <c r="C6" s="2" t="s">
        <v>64</v>
      </c>
      <c r="D6" s="2"/>
      <c r="E6" s="2">
        <v>69000</v>
      </c>
      <c r="F6" s="2">
        <v>69500</v>
      </c>
      <c r="G6" s="2">
        <f t="shared" ref="G6" si="4">+F6-E6</f>
        <v>500</v>
      </c>
      <c r="H6" s="2">
        <v>1</v>
      </c>
      <c r="I6" s="2">
        <v>10</v>
      </c>
      <c r="J6" s="2">
        <v>0</v>
      </c>
      <c r="K6" s="2"/>
      <c r="L6" s="2">
        <v>0</v>
      </c>
      <c r="M6" s="2">
        <v>0</v>
      </c>
      <c r="N6" s="2" t="s">
        <v>36</v>
      </c>
      <c r="O6" s="2" t="s">
        <v>40</v>
      </c>
      <c r="P6" s="2" t="s">
        <v>42</v>
      </c>
      <c r="Q6" s="2" t="s">
        <v>41</v>
      </c>
      <c r="R6" s="2" t="s">
        <v>39</v>
      </c>
      <c r="S6" s="2" t="s">
        <v>43</v>
      </c>
      <c r="T6" s="2" t="s">
        <v>65</v>
      </c>
      <c r="U6" s="2">
        <v>135</v>
      </c>
      <c r="V6" s="2">
        <v>16</v>
      </c>
      <c r="W6" s="2">
        <v>53</v>
      </c>
      <c r="X6" s="2">
        <v>41</v>
      </c>
      <c r="Y6" s="2">
        <v>53</v>
      </c>
      <c r="Z6" s="2">
        <v>41</v>
      </c>
    </row>
    <row r="7" spans="1:2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oftalmicos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BD para actualizacion de productos</dc:title>
  <dc:subject/>
  <dc:creator>Opticas vision</dc:creator>
  <cp:keywords>plantilla productos lentes aros</cp:keywords>
  <dc:description>BD para actualizacion de productos</dc:description>
  <cp:lastModifiedBy>Julio Abarca Gutiérrez</cp:lastModifiedBy>
  <dcterms:created xsi:type="dcterms:W3CDTF">2020-11-04T15:30:50Z</dcterms:created>
  <dcterms:modified xsi:type="dcterms:W3CDTF">2020-11-04T16:25:08Z</dcterms:modified>
  <cp:category>Importacion</cp:category>
</cp:coreProperties>
</file>